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<sst xmlns="http://schemas.openxmlformats.org/spreadsheetml/2006/main" count="41" uniqueCount="41">
  <si>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</si>
  <si>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RSI050</t>
  </si>
  <si>
    <t xml:space="preserve">m²</t>
  </si>
  <si>
    <t xml:space="preserve">Revestimiento de pavimento industrial o decorativo, sistema "BASF".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</si>
  <si>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MasterTop 1273 "BASF", apto para áreas de producción con solicitaciones mecánicas, mediante la aplicación sucesiva de: imprimación incolora de dos componentes, MasterTop P 622 "BASF", a base de resina epoxi sin disolventes, de baja viscosidad (0,4 kg/m²), espolvoreada con árido de cuarzo natural, MasterTop F5 "BASF", de granulometría comprendida entre 0,4 y 1,0 mm (0,9 kg/m²); capa base formada por una mezcla de revestimiento antiestático de dos componentes, MasterTop BC 372 "BASF", a base de resina epoxi sin disolventes y pigmentos, color Gris Piedra RAL 7030 y árido de cuarzo natural, MasterTop F1 "BASF", de granulometría comprendida entre 0,18 y 0,3 mm, con una proporción en peso 1:0,7 (3,75 kg/m²) y capa de acabado de barniz de dos componentes para interior, MasterTop TC 445 "BASF", a base de poliuretano alifático y disolvente, color rojo RAL 3013, acabado mate, textura lisa, para aplicar con rodillo de pelo corto (0,15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</si>
  <si>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</si>
  <si>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</si>
  <si>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</si>
  <si>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</si>
  <si>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</si>
  <si>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</si>
  <si>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</si>
  <si>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</si>
  <si>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</si>
  <si>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"BASF", a base de resina epoxi sin disolventes, de baja viscosidad, para aplicar sobre superficie soporte de hormigón o de mortero.</t>
  </si>
  <si>
    <t xml:space="preserve">mt15bas130c</t>
  </si>
  <si>
    <t xml:space="preserve">kg</t>
  </si>
  <si>
    <t xml:space="preserve">Árido de cuarzo natural, MasterTop F5 "BASF", de granulometría comprendida entre 0,4 y 1,0 mm, para utilizar como carga mineral en combinación con resinas epoxi o poliuretano.</t>
  </si>
  <si>
    <t xml:space="preserve">mt27upx070a</t>
  </si>
  <si>
    <t xml:space="preserve">kg</t>
  </si>
  <si>
    <t xml:space="preserve">Revestimiento antiestático de dos componentes, MasterTop BC 372 "BASF", a base de resina epoxi sin disolventes y pigmentos, color Gris Piedra RAL 7030, para la realización de pavimentos.</t>
  </si>
  <si>
    <t xml:space="preserve">mt15bas130a</t>
  </si>
  <si>
    <t xml:space="preserve">kg</t>
  </si>
  <si>
    <t xml:space="preserve">Árido de cuarzo natural, MasterTop F1 "BASF", de granulometría comprendida entre 0,18 y 0,3 mm, para utilizar como carga mineral en combinación con resinas epoxi o poliuretano.</t>
  </si>
  <si>
    <t xml:space="preserve">mt27upx020oh</t>
  </si>
  <si>
    <t xml:space="preserve">kg</t>
  </si>
  <si>
    <t xml:space="preserve">Barniz de dos componentes para interior, MasterTop TC 445 "BASF",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</si>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</sst>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12.01</v>
      </c>
      <c r="G10" s="12">
        <f ca="1">ROUND(INDIRECT(ADDRESS(ROW()+(0), COLUMN()+(-2), 1))*INDIRECT(ADDRESS(ROW()+(0), COLUMN()+(-1), 1)), 2)</f>
        <v>4.8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0.9</v>
      </c>
      <c r="F11" s="12">
        <v>0.73</v>
      </c>
      <c r="G11" s="12">
        <f ca="1">ROUND(INDIRECT(ADDRESS(ROW()+(0), COLUMN()+(-2), 1))*INDIRECT(ADDRESS(ROW()+(0), COLUMN()+(-1), 1)), 2)</f>
        <v>0.66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2.213</v>
      </c>
      <c r="F12" s="12">
        <v>9.28</v>
      </c>
      <c r="G12" s="12">
        <f ca="1">ROUND(INDIRECT(ADDRESS(ROW()+(0), COLUMN()+(-2), 1))*INDIRECT(ADDRESS(ROW()+(0), COLUMN()+(-1), 1)), 2)</f>
        <v>20.54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1.538</v>
      </c>
      <c r="F13" s="12">
        <v>0.88</v>
      </c>
      <c r="G13" s="12">
        <f ca="1">ROUND(INDIRECT(ADDRESS(ROW()+(0), COLUMN()+(-2), 1))*INDIRECT(ADDRESS(ROW()+(0), COLUMN()+(-1), 1)), 2)</f>
        <v>1.35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16.08</v>
      </c>
      <c r="G14" s="14">
        <f ca="1">ROUND(INDIRECT(ADDRESS(ROW()+(0), COLUMN()+(-2), 1))*INDIRECT(ADDRESS(ROW()+(0), COLUMN()+(-1), 1)), 2)</f>
        <v>2.41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0.451</v>
      </c>
      <c r="F17" s="12">
        <v>18.89</v>
      </c>
      <c r="G17" s="12">
        <f ca="1">ROUND(INDIRECT(ADDRESS(ROW()+(0), COLUMN()+(-2), 1))*INDIRECT(ADDRESS(ROW()+(0), COLUMN()+(-1), 1)), 2)</f>
        <v>8.52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0.451</v>
      </c>
      <c r="F18" s="14">
        <v>17.9</v>
      </c>
      <c r="G18" s="14">
        <f ca="1">ROUND(INDIRECT(ADDRESS(ROW()+(0), COLUMN()+(-2), 1))*INDIRECT(ADDRESS(ROW()+(0), COLUMN()+(-1), 1)), 2)</f>
        <v>8.07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16.59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46.35</v>
      </c>
      <c r="G21" s="14">
        <f ca="1">ROUND(INDIRECT(ADDRESS(ROW()+(0), COLUMN()+(-2), 1))*INDIRECT(ADDRESS(ROW()+(0), COLUMN()+(-1), 1))/100, 2)</f>
        <v>0.93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47.28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