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<sst xmlns="http://schemas.openxmlformats.org/spreadsheetml/2006/main" count="120" uniqueCount="120">
  <si>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</si>
  <si>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</si>
  <si>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</si>
  <si>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verde extensiva transitable,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</si>
  <si>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membrana antirraíces flexible de polietileno de baja densidad, WSF 40 "ZINCO", de color negro; capa separadora bajo protección: manta protectora y retenedora SSM 45 "ZINCO", formada por geotextil de poliéster y polipropileno, con una masa superficial de 470 g/m²; capa drenante y retenedora de agua: módulo Floradrain FD 25-E "ZINCO"; capa filtrante y distribuidora de agua: fieltro de distribución de agua AF 300 "ZINCO", formado por un geotextil de fibras de polipropileno y una lámina acrílica en una de sus caras; instalación de riego: tubería de riego por goteo fijada a la capa filtrante y distribuidora de agua con tiras de velcro, color negro; capa de protección: sustrato Zincoterra Floral "ZINCO", de 100 mm de espesor, plantas con cepellón plano, Zinco Sedum Mix "ZINCO".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</si>
  <si>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</si>
  <si>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</si>
  <si>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</si>
  <si>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</si>
  <si>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</si>
  <si>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</si>
  <si>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</si>
  <si>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</si>
  <si>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</si>
  <si>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</si>
  <si>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</si>
  <si>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</si>
  <si>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</si>
  <si>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</si>
  <si>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</si>
  <si>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</si>
  <si>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</si>
  <si>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</si>
  <si>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</si>
  <si>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</si>
  <si>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</si>
  <si>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</si>
  <si>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</si>
  <si>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</si>
  <si>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</si>
  <si>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</si>
  <si>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</si>
  <si>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</si>
  <si>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</si>
  <si>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</si>
  <si>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</si>
  <si>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</si>
  <si>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</si>
  <si>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</si>
  <si>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</si>
  <si>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</si>
  <si>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densidad, WSF 40 "ZINCO", de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</si>
  <si>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</si>
  <si>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</si>
  <si>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kN,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</si>
  <si>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</si>
  <si>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</si>
  <si>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</si>
  <si>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</si>
  <si>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</si>
  <si>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</si>
  <si>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</si>
  <si>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</si>
  <si>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</si>
  <si>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</si>
  <si>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</si>
  <si>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</si>
  <si>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mt48saz010b</t>
  </si>
  <si>
    <t xml:space="preserve">m³</t>
  </si>
  <si>
    <t xml:space="preserve">Sustrato Zincoterra Floral "ZINCO", compuesto de cerámica seleccionada triturada y otros componentes minerales mezclados con compost y turba rubia, suministrado a granel, para cubiertas verdes.</t>
  </si>
  <si>
    <t xml:space="preserve">mt48epz010ia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</si>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</sst>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1.75</v>
      </c>
      <c r="H19" s="11"/>
      <c r="I19" s="12">
        <v>2.92</v>
      </c>
      <c r="J19" s="12">
        <f ca="1">ROUND(INDIRECT(ADDRESS(ROW()+(0), COLUMN()+(-3), 1))*INDIRECT(ADDRESS(ROW()+(0), COLUMN()+(-1), 1)), 2)</f>
        <v>5.11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2.64</v>
      </c>
      <c r="J20" s="12">
        <f ca="1">ROUND(INDIRECT(ADDRESS(ROW()+(0), COLUMN()+(-3), 1))*INDIRECT(ADDRESS(ROW()+(0), COLUMN()+(-1), 1)), 2)</f>
        <v>2.9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8.25</v>
      </c>
      <c r="J21" s="12">
        <f ca="1">ROUND(INDIRECT(ADDRESS(ROW()+(0), COLUMN()+(-3), 1))*INDIRECT(ADDRESS(ROW()+(0), COLUMN()+(-1), 1)), 2)</f>
        <v>8.5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7.21</v>
      </c>
      <c r="J22" s="12">
        <f ca="1">ROUND(INDIRECT(ADDRESS(ROW()+(0), COLUMN()+(-3), 1))*INDIRECT(ADDRESS(ROW()+(0), COLUMN()+(-1), 1)), 2)</f>
        <v>8.65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1.2</v>
      </c>
      <c r="H23" s="11"/>
      <c r="I23" s="12">
        <v>2.57</v>
      </c>
      <c r="J23" s="12">
        <f ca="1">ROUND(INDIRECT(ADDRESS(ROW()+(0), COLUMN()+(-3), 1))*INDIRECT(ADDRESS(ROW()+(0), COLUMN()+(-1), 1)), 2)</f>
        <v>3.08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0.24</v>
      </c>
      <c r="H24" s="11"/>
      <c r="I24" s="12">
        <v>2.85</v>
      </c>
      <c r="J24" s="12">
        <f ca="1">ROUND(INDIRECT(ADDRESS(ROW()+(0), COLUMN()+(-3), 1))*INDIRECT(ADDRESS(ROW()+(0), COLUMN()+(-1), 1)), 2)</f>
        <v>0.68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88.5</v>
      </c>
      <c r="J25" s="12">
        <f ca="1">ROUND(INDIRECT(ADDRESS(ROW()+(0), COLUMN()+(-3), 1))*INDIRECT(ADDRESS(ROW()+(0), COLUMN()+(-1), 1)), 2)</f>
        <v>11.51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1.03</v>
      </c>
      <c r="H26" s="11"/>
      <c r="I26" s="12">
        <v>10.08</v>
      </c>
      <c r="J26" s="12">
        <f ca="1">ROUND(INDIRECT(ADDRESS(ROW()+(0), COLUMN()+(-3), 1))*INDIRECT(ADDRESS(ROW()+(0), COLUMN()+(-1), 1)), 2)</f>
        <v>10.38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21.23</v>
      </c>
      <c r="J27" s="14">
        <f ca="1">ROUND(INDIRECT(ADDRESS(ROW()+(0), COLUMN()+(-3), 1))*INDIRECT(ADDRESS(ROW()+(0), COLUMN()+(-1), 1)), 2)</f>
        <v>0.85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80.66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0.098</v>
      </c>
      <c r="H30" s="11"/>
      <c r="I30" s="12">
        <v>18.89</v>
      </c>
      <c r="J30" s="12">
        <f ca="1">ROUND(INDIRECT(ADDRESS(ROW()+(0), COLUMN()+(-3), 1))*INDIRECT(ADDRESS(ROW()+(0), COLUMN()+(-1), 1)), 2)</f>
        <v>1.85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0.317</v>
      </c>
      <c r="H31" s="11"/>
      <c r="I31" s="12">
        <v>17.67</v>
      </c>
      <c r="J31" s="12">
        <f ca="1">ROUND(INDIRECT(ADDRESS(ROW()+(0), COLUMN()+(-3), 1))*INDIRECT(ADDRESS(ROW()+(0), COLUMN()+(-1), 1)), 2)</f>
        <v>5.6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0.391</v>
      </c>
      <c r="H32" s="11"/>
      <c r="I32" s="12">
        <v>18.89</v>
      </c>
      <c r="J32" s="12">
        <f ca="1">ROUND(INDIRECT(ADDRESS(ROW()+(0), COLUMN()+(-3), 1))*INDIRECT(ADDRESS(ROW()+(0), COLUMN()+(-1), 1)), 2)</f>
        <v>7.39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0.391</v>
      </c>
      <c r="H33" s="11"/>
      <c r="I33" s="12">
        <v>17.9</v>
      </c>
      <c r="J33" s="12">
        <f ca="1">ROUND(INDIRECT(ADDRESS(ROW()+(0), COLUMN()+(-3), 1))*INDIRECT(ADDRESS(ROW()+(0), COLUMN()+(-1), 1)), 2)</f>
        <v>7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0.485</v>
      </c>
      <c r="H34" s="11"/>
      <c r="I34" s="12">
        <v>18.89</v>
      </c>
      <c r="J34" s="12">
        <f ca="1">ROUND(INDIRECT(ADDRESS(ROW()+(0), COLUMN()+(-3), 1))*INDIRECT(ADDRESS(ROW()+(0), COLUMN()+(-1), 1)), 2)</f>
        <v>9.16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0.485</v>
      </c>
      <c r="H35" s="11"/>
      <c r="I35" s="12">
        <v>17.9</v>
      </c>
      <c r="J35" s="12">
        <f ca="1">ROUND(INDIRECT(ADDRESS(ROW()+(0), COLUMN()+(-3), 1))*INDIRECT(ADDRESS(ROW()+(0), COLUMN()+(-1), 1)), 2)</f>
        <v>8.68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0.011</v>
      </c>
      <c r="H36" s="11"/>
      <c r="I36" s="12">
        <v>19.42</v>
      </c>
      <c r="J36" s="12">
        <f ca="1">ROUND(INDIRECT(ADDRESS(ROW()+(0), COLUMN()+(-3), 1))*INDIRECT(ADDRESS(ROW()+(0), COLUMN()+(-1), 1)), 2)</f>
        <v>0.21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0.055</v>
      </c>
      <c r="H37" s="13"/>
      <c r="I37" s="14">
        <v>17.86</v>
      </c>
      <c r="J37" s="14">
        <f ca="1">ROUND(INDIRECT(ADDRESS(ROW()+(0), COLUMN()+(-3), 1))*INDIRECT(ADDRESS(ROW()+(0), COLUMN()+(-1), 1)), 2)</f>
        <v>0.98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40.87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121.53</v>
      </c>
      <c r="J40" s="14">
        <f ca="1">ROUND(INDIRECT(ADDRESS(ROW()+(0), COLUMN()+(-3), 1))*INDIRECT(ADDRESS(ROW()+(0), COLUMN()+(-1), 1))/100, 2)</f>
        <v>2.43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123.96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162011</v>
      </c>
      <c r="G50" s="25"/>
      <c r="H50" s="25">
        <v>162012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