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<sst xmlns="http://schemas.openxmlformats.org/spreadsheetml/2006/main" count="58" uniqueCount="58">
  <si>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</si>
  <si>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QAY010</t>
  </si>
  <si>
    <t xml:space="preserve">m²</t>
  </si>
  <si>
    <t xml:space="preserve">Formación de pendientes con hormigón, en cubierta plana no ventilada.</t>
  </si>
  <si>
    <r>
      <rPr>
        <sz val="8.25"/>
        <color rgb="FF000000"/>
        <rFont val="Arial"/>
        <family val="2"/>
      </rPr>
      <t xml:space="preserve">Formación de pendientes en cubierta plana no ventilada, con arcilla expandida, vertida en seco y consolidada en su superficie con lechada de cemento, con espesor medio de 10 cm, con capa de regularización de mortero de cemento, industrial, M-5 de 4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</si>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</sst>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0.075</v>
      </c>
      <c r="H14" s="13"/>
      <c r="I14" s="14">
        <v>33.86</v>
      </c>
      <c r="J14" s="14">
        <f ca="1">ROUND(INDIRECT(ADDRESS(ROW()+(0), COLUMN()+(-3), 1))*INDIRECT(ADDRESS(ROW()+(0), COLUMN()+(-1), 1)), 2)</f>
        <v>2.54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17.59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0.098</v>
      </c>
      <c r="H17" s="11"/>
      <c r="I17" s="12">
        <v>18.89</v>
      </c>
      <c r="J17" s="12">
        <f ca="1">ROUND(INDIRECT(ADDRESS(ROW()+(0), COLUMN()+(-3), 1))*INDIRECT(ADDRESS(ROW()+(0), COLUMN()+(-1), 1)), 2)</f>
        <v>1.85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0.317</v>
      </c>
      <c r="H18" s="13"/>
      <c r="I18" s="14">
        <v>17.67</v>
      </c>
      <c r="J18" s="14">
        <f ca="1">ROUND(INDIRECT(ADDRESS(ROW()+(0), COLUMN()+(-3), 1))*INDIRECT(ADDRESS(ROW()+(0), COLUMN()+(-1), 1)), 2)</f>
        <v>5.6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7.45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25.04</v>
      </c>
      <c r="J21" s="14">
        <f ca="1">ROUND(INDIRECT(ADDRESS(ROW()+(0), COLUMN()+(-3), 1))*INDIRECT(ADDRESS(ROW()+(0), COLUMN()+(-1), 1))/100, 2)</f>
        <v>0.5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25.54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1.06202e+006</v>
      </c>
      <c r="G26" s="29"/>
      <c r="H26" s="29">
        <v>1.06202e+006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132003</v>
      </c>
      <c r="G28" s="29"/>
      <c r="H28" s="29">
        <v>162004</v>
      </c>
      <c r="I28" s="29"/>
      <c r="J28" s="29" t="s">
        <v>49</v>
      </c>
    </row>
    <row r="29" spans="1:10" ht="13.50" thickBot="1" customHeight="1">
      <c r="A29" s="32" t="s">
        <v>50</v>
      </c>
      <c r="B29" s="32"/>
      <c r="C29" s="32"/>
      <c r="D29" s="32"/>
      <c r="E29" s="32"/>
      <c r="F29" s="33"/>
      <c r="G29" s="33"/>
      <c r="H29" s="33"/>
      <c r="I29" s="33"/>
      <c r="J29" s="33"/>
    </row>
    <row r="30" spans="1:10" ht="13.50" thickBot="1" customHeight="1">
      <c r="A30" s="30" t="s">
        <v>51</v>
      </c>
      <c r="B30" s="30"/>
      <c r="C30" s="30"/>
      <c r="D30" s="30"/>
      <c r="E30" s="30"/>
      <c r="F30" s="31">
        <v>112010</v>
      </c>
      <c r="G30" s="31"/>
      <c r="H30" s="31">
        <v>112010</v>
      </c>
      <c r="I30" s="31"/>
      <c r="J30" s="31"/>
    </row>
    <row r="31" spans="1:10" ht="13.50" thickBot="1" customHeight="1">
      <c r="A31" s="28" t="s">
        <v>52</v>
      </c>
      <c r="B31" s="28"/>
      <c r="C31" s="28"/>
      <c r="D31" s="28"/>
      <c r="E31" s="28"/>
      <c r="F31" s="29">
        <v>162011</v>
      </c>
      <c r="G31" s="29"/>
      <c r="H31" s="29">
        <v>162012</v>
      </c>
      <c r="I31" s="29"/>
      <c r="J31" s="29" t="s">
        <v>53</v>
      </c>
    </row>
    <row r="32" spans="1:10" ht="13.50" thickBot="1" customHeight="1">
      <c r="A32" s="30" t="s">
        <v>54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