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<sst xmlns="http://schemas.openxmlformats.org/spreadsheetml/2006/main" count="58" uniqueCount="58">
  <si>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</si>
  <si>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QAY010</t>
  </si>
  <si>
    <t xml:space="preserve">m²</t>
  </si>
  <si>
    <t xml:space="preserve">Formación de pendientes con hormigón, en cubierta plana no ventilada.</t>
  </si>
  <si>
    <r>
      <rPr>
        <sz val="8.25"/>
        <color rgb="FF000000"/>
        <rFont val="Arial"/>
        <family val="2"/>
      </rPr>
      <t xml:space="preserve">Formación de pendientes en cubierta plana no ventilada, con arcilla expandida, vertida en seco y consolidada en su superficie con lechada de cemento, con espesor medio de 10 cm, con capa de regularización de mortero de cemento, industrial, M-5 de 4 cm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</si>
  <si>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</si>
  <si>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</si>
  <si>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</si>
  <si>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</si>
  <si>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</si>
  <si>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</si>
  <si>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</si>
  <si>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</si>
  <si>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</si>
  <si>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</si>
  <si>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</si>
  <si>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</si>
  <si>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</si>
  <si>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</si>
  <si>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</si>
  <si>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1/3 CEM II/B-P 32,5 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</si>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</sst>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1.91" customWidth="1"/>
    <col min="6" max="6" width="3.23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0.13</v>
      </c>
      <c r="J10" s="12">
        <f ca="1">ROUND(INDIRECT(ADDRESS(ROW()+(0), COLUMN()+(-3), 1))*INDIRECT(ADDRESS(ROW()+(0), COLUMN()+(-1), 1)), 2)</f>
        <v>0.39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135.87</v>
      </c>
      <c r="J11" s="12">
        <f ca="1">ROUND(INDIRECT(ADDRESS(ROW()+(0), COLUMN()+(-3), 1))*INDIRECT(ADDRESS(ROW()+(0), COLUMN()+(-1), 1)), 2)</f>
        <v>13.59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105.1</v>
      </c>
      <c r="J12" s="12">
        <f ca="1">ROUND(INDIRECT(ADDRESS(ROW()+(0), COLUMN()+(-3), 1))*INDIRECT(ADDRESS(ROW()+(0), COLUMN()+(-1), 1)), 2)</f>
        <v>1.05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0.014</v>
      </c>
      <c r="H13" s="11"/>
      <c r="I13" s="12">
        <v>1.5</v>
      </c>
      <c r="J13" s="12">
        <f ca="1">ROUND(INDIRECT(ADDRESS(ROW()+(0), COLUMN()+(-3), 1))*INDIRECT(ADDRESS(ROW()+(0), COLUMN()+(-1), 1)), 2)</f>
        <v>0.02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0.075</v>
      </c>
      <c r="H14" s="13"/>
      <c r="I14" s="14">
        <v>33.86</v>
      </c>
      <c r="J14" s="14">
        <f ca="1">ROUND(INDIRECT(ADDRESS(ROW()+(0), COLUMN()+(-3), 1))*INDIRECT(ADDRESS(ROW()+(0), COLUMN()+(-1), 1)), 2)</f>
        <v>2.54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17.59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0.098</v>
      </c>
      <c r="H17" s="11"/>
      <c r="I17" s="12">
        <v>18.89</v>
      </c>
      <c r="J17" s="12">
        <f ca="1">ROUND(INDIRECT(ADDRESS(ROW()+(0), COLUMN()+(-3), 1))*INDIRECT(ADDRESS(ROW()+(0), COLUMN()+(-1), 1)), 2)</f>
        <v>1.85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0.317</v>
      </c>
      <c r="H18" s="13"/>
      <c r="I18" s="14">
        <v>17.67</v>
      </c>
      <c r="J18" s="14">
        <f ca="1">ROUND(INDIRECT(ADDRESS(ROW()+(0), COLUMN()+(-3), 1))*INDIRECT(ADDRESS(ROW()+(0), COLUMN()+(-1), 1)), 2)</f>
        <v>5.6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7.45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25.04</v>
      </c>
      <c r="J21" s="14">
        <f ca="1">ROUND(INDIRECT(ADDRESS(ROW()+(0), COLUMN()+(-3), 1))*INDIRECT(ADDRESS(ROW()+(0), COLUMN()+(-1), 1))/100, 2)</f>
        <v>0.5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25.54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1.06202e+006</v>
      </c>
      <c r="G26" s="29"/>
      <c r="H26" s="29">
        <v>1.06202e+006</v>
      </c>
      <c r="I26" s="29"/>
      <c r="J26" s="29" t="s">
        <v>46</v>
      </c>
    </row>
    <row r="27" spans="1:10" ht="13.5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28" spans="1:10" ht="13.50" thickBot="1" customHeight="1">
      <c r="A28" s="28" t="s">
        <v>48</v>
      </c>
      <c r="B28" s="28"/>
      <c r="C28" s="28"/>
      <c r="D28" s="28"/>
      <c r="E28" s="28"/>
      <c r="F28" s="29">
        <v>132003</v>
      </c>
      <c r="G28" s="29"/>
      <c r="H28" s="29">
        <v>162004</v>
      </c>
      <c r="I28" s="29"/>
      <c r="J28" s="29" t="s">
        <v>49</v>
      </c>
    </row>
    <row r="29" spans="1:10" ht="13.50" thickBot="1" customHeight="1">
      <c r="A29" s="32" t="s">
        <v>50</v>
      </c>
      <c r="B29" s="32"/>
      <c r="C29" s="32"/>
      <c r="D29" s="32"/>
      <c r="E29" s="32"/>
      <c r="F29" s="33"/>
      <c r="G29" s="33"/>
      <c r="H29" s="33"/>
      <c r="I29" s="33"/>
      <c r="J29" s="33"/>
    </row>
    <row r="30" spans="1:10" ht="13.50" thickBot="1" customHeight="1">
      <c r="A30" s="30" t="s">
        <v>51</v>
      </c>
      <c r="B30" s="30"/>
      <c r="C30" s="30"/>
      <c r="D30" s="30"/>
      <c r="E30" s="30"/>
      <c r="F30" s="31">
        <v>112010</v>
      </c>
      <c r="G30" s="31"/>
      <c r="H30" s="31">
        <v>112010</v>
      </c>
      <c r="I30" s="31"/>
      <c r="J30" s="31"/>
    </row>
    <row r="31" spans="1:10" ht="13.50" thickBot="1" customHeight="1">
      <c r="A31" s="28" t="s">
        <v>52</v>
      </c>
      <c r="B31" s="28"/>
      <c r="C31" s="28"/>
      <c r="D31" s="28"/>
      <c r="E31" s="28"/>
      <c r="F31" s="29">
        <v>162011</v>
      </c>
      <c r="G31" s="29"/>
      <c r="H31" s="29">
        <v>162012</v>
      </c>
      <c r="I31" s="29"/>
      <c r="J31" s="29" t="s">
        <v>53</v>
      </c>
    </row>
    <row r="32" spans="1:10" ht="13.50" thickBot="1" customHeight="1">
      <c r="A32" s="30" t="s">
        <v>54</v>
      </c>
      <c r="B32" s="30"/>
      <c r="C32" s="30"/>
      <c r="D32" s="30"/>
      <c r="E32" s="30"/>
      <c r="F32" s="31"/>
      <c r="G32" s="31"/>
      <c r="H32" s="31"/>
      <c r="I32" s="31"/>
      <c r="J32" s="31"/>
    </row>
    <row r="35" spans="1:1" ht="33.75" thickBot="1" customHeight="1">
      <c r="A35" s="1" t="s">
        <v>55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56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57</v>
      </c>
      <c r="B37" s="1"/>
      <c r="C37" s="1"/>
      <c r="D37" s="1"/>
      <c r="E37" s="1"/>
      <c r="F37" s="1"/>
      <c r="G37" s="1"/>
      <c r="H37" s="1"/>
      <c r="I37" s="1"/>
      <c r="J37" s="1"/>
    </row>
  </sheetData>
  <mergeCells count="85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28:E28"/>
    <mergeCell ref="F28:G28"/>
    <mergeCell ref="H28:I28"/>
    <mergeCell ref="J28:J30"/>
    <mergeCell ref="A29:E29"/>
    <mergeCell ref="F29:G29"/>
    <mergeCell ref="H29:I29"/>
    <mergeCell ref="A30:E30"/>
    <mergeCell ref="F30:G30"/>
    <mergeCell ref="H30:I30"/>
    <mergeCell ref="A31:E31"/>
    <mergeCell ref="F31:G32"/>
    <mergeCell ref="H31:I32"/>
    <mergeCell ref="J31:J32"/>
    <mergeCell ref="A32:E32"/>
    <mergeCell ref="A35:J35"/>
    <mergeCell ref="A36:J36"/>
    <mergeCell ref="A37:J37"/>
  </mergeCells>
  <pageMargins left="0.147638" right="0.147638" top="0.206693" bottom="0.206693" header="0.0" footer="0.0"/>
  <pageSetup paperSize="9" orientation="portrait"/>
  <rowBreaks count="0" manualBreakCount="0">
    </rowBreaks>
</worksheet>
</file>