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<sst xmlns="http://schemas.openxmlformats.org/spreadsheetml/2006/main" count="113" uniqueCount="113">
  <si>
    <t xml:space="preserve"/>
  </si>
  <si>
    <t xml:space="preserve">QAD032</t>
  </si>
  <si>
    <t xml:space="preserve">m²</t>
  </si>
  <si>
    <t xml:space="preserve">Cubierta plana no transitable, no ventilada, ajardinada. Impermeabilización con láminas de PVC.</t>
  </si>
  <si>
    <r>
      <rPr>
        <sz val="8.25"/>
        <color rgb="FF000000"/>
        <rFont val="Arial"/>
        <family val="2"/>
      </rPr>
      <t xml:space="preserve">Cubierta plana no transitable, no ventilada, ajardinada intensiva,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</si>
  <si>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</si>
  <si>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</si>
  <si>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</si>
  <si>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</si>
  <si>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</si>
  <si>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</si>
  <si>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</si>
  <si>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</si>
  <si>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</si>
  <si>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</si>
  <si>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</si>
  <si>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</si>
  <si>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</si>
  <si>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</si>
  <si>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</si>
  <si>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</si>
  <si>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</si>
  <si>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</si>
  <si>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</si>
  <si>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</si>
  <si>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</si>
  <si>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</si>
  <si>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</si>
  <si>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</si>
  <si>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</si>
  <si>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</si>
  <si>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</si>
  <si>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</si>
  <si>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</si>
  <si>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</si>
  <si>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</si>
  <si>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</si>
  <si>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</si>
  <si>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</si>
  <si>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</si>
  <si>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</si>
  <si>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13164-T1-CS(10/Y)300-DS(70,90)-DLT(2)5-CC(2/1,5/50)125-WL(T)0,7-WD(V)3-FTCD1.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</si>
  <si>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</si>
  <si>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</si>
  <si>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</si>
  <si>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</si>
  <si>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</si>
  <si>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UNE-EN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</si>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</sst>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06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</v>
      </c>
      <c r="H16" s="11"/>
      <c r="I16" s="12">
        <v>1.2</v>
      </c>
      <c r="J16" s="12">
        <f ca="1">ROUND(INDIRECT(ADDRESS(ROW()+(0), COLUMN()+(-3), 1))*INDIRECT(ADDRESS(ROW()+(0), COLUMN()+(-1), 1)), 2)</f>
        <v>2.52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6.55</v>
      </c>
      <c r="J17" s="12">
        <f ca="1">ROUND(INDIRECT(ADDRESS(ROW()+(0), COLUMN()+(-3), 1))*INDIRECT(ADDRESS(ROW()+(0), COLUMN()+(-1), 1)), 2)</f>
        <v>6.88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</v>
      </c>
      <c r="H18" s="11"/>
      <c r="I18" s="12">
        <v>2.8</v>
      </c>
      <c r="J18" s="12">
        <f ca="1">ROUND(INDIRECT(ADDRESS(ROW()+(0), COLUMN()+(-3), 1))*INDIRECT(ADDRESS(ROW()+(0), COLUMN()+(-1), 1)), 2)</f>
        <v>1.12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2.8</v>
      </c>
      <c r="J19" s="12">
        <f ca="1">ROUND(INDIRECT(ADDRESS(ROW()+(0), COLUMN()+(-3), 1))*INDIRECT(ADDRESS(ROW()+(0), COLUMN()+(-1), 1)), 2)</f>
        <v>2.94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0.52</v>
      </c>
      <c r="J20" s="12">
        <f ca="1">ROUND(INDIRECT(ADDRESS(ROW()+(0), COLUMN()+(-3), 1))*INDIRECT(ADDRESS(ROW()+(0), COLUMN()+(-1), 1)), 2)</f>
        <v>0.55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3.16</v>
      </c>
      <c r="J21" s="12">
        <f ca="1">ROUND(INDIRECT(ADDRESS(ROW()+(0), COLUMN()+(-3), 1))*INDIRECT(ADDRESS(ROW()+(0), COLUMN()+(-1), 1)), 2)</f>
        <v>3.32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0.25</v>
      </c>
      <c r="H22" s="13"/>
      <c r="I22" s="14">
        <v>8.26</v>
      </c>
      <c r="J22" s="14">
        <f ca="1">ROUND(INDIRECT(ADDRESS(ROW()+(0), COLUMN()+(-3), 1))*INDIRECT(ADDRESS(ROW()+(0), COLUMN()+(-1), 1)), 2)</f>
        <v>2.07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37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0.098</v>
      </c>
      <c r="H25" s="11"/>
      <c r="I25" s="12">
        <v>18.89</v>
      </c>
      <c r="J25" s="12">
        <f ca="1">ROUND(INDIRECT(ADDRESS(ROW()+(0), COLUMN()+(-3), 1))*INDIRECT(ADDRESS(ROW()+(0), COLUMN()+(-1), 1)), 2)</f>
        <v>1.85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0.317</v>
      </c>
      <c r="H26" s="11"/>
      <c r="I26" s="12">
        <v>17.67</v>
      </c>
      <c r="J26" s="12">
        <f ca="1">ROUND(INDIRECT(ADDRESS(ROW()+(0), COLUMN()+(-3), 1))*INDIRECT(ADDRESS(ROW()+(0), COLUMN()+(-1), 1)), 2)</f>
        <v>5.6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0.219</v>
      </c>
      <c r="H27" s="11"/>
      <c r="I27" s="12">
        <v>18.89</v>
      </c>
      <c r="J27" s="12">
        <f ca="1">ROUND(INDIRECT(ADDRESS(ROW()+(0), COLUMN()+(-3), 1))*INDIRECT(ADDRESS(ROW()+(0), COLUMN()+(-1), 1)), 2)</f>
        <v>4.14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0.219</v>
      </c>
      <c r="H28" s="11"/>
      <c r="I28" s="12">
        <v>17.9</v>
      </c>
      <c r="J28" s="12">
        <f ca="1">ROUND(INDIRECT(ADDRESS(ROW()+(0), COLUMN()+(-3), 1))*INDIRECT(ADDRESS(ROW()+(0), COLUMN()+(-1), 1)), 2)</f>
        <v>3.92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0.055</v>
      </c>
      <c r="H29" s="11"/>
      <c r="I29" s="12">
        <v>19.42</v>
      </c>
      <c r="J29" s="12">
        <f ca="1">ROUND(INDIRECT(ADDRESS(ROW()+(0), COLUMN()+(-3), 1))*INDIRECT(ADDRESS(ROW()+(0), COLUMN()+(-1), 1)), 2)</f>
        <v>1.07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0.055</v>
      </c>
      <c r="H30" s="11"/>
      <c r="I30" s="12">
        <v>17.9</v>
      </c>
      <c r="J30" s="12">
        <f ca="1">ROUND(INDIRECT(ADDRESS(ROW()+(0), COLUMN()+(-3), 1))*INDIRECT(ADDRESS(ROW()+(0), COLUMN()+(-1), 1)), 2)</f>
        <v>0.98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0.131</v>
      </c>
      <c r="H31" s="11"/>
      <c r="I31" s="12">
        <v>18.89</v>
      </c>
      <c r="J31" s="12">
        <f ca="1">ROUND(INDIRECT(ADDRESS(ROW()+(0), COLUMN()+(-3), 1))*INDIRECT(ADDRESS(ROW()+(0), COLUMN()+(-1), 1)), 2)</f>
        <v>2.47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0.131</v>
      </c>
      <c r="H32" s="13"/>
      <c r="I32" s="14">
        <v>17.67</v>
      </c>
      <c r="J32" s="14">
        <f ca="1">ROUND(INDIRECT(ADDRESS(ROW()+(0), COLUMN()+(-3), 1))*INDIRECT(ADDRESS(ROW()+(0), COLUMN()+(-1), 1)), 2)</f>
        <v>2.31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22.34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1)),INDIRECT(ADDRESS(ROW()+(-12), COLUMN()+(1), 1))), 2)</f>
        <v>59.34</v>
      </c>
      <c r="J35" s="14">
        <f ca="1">ROUND(INDIRECT(ADDRESS(ROW()+(0), COLUMN()+(-3), 1))*INDIRECT(ADDRESS(ROW()+(0), COLUMN()+(-1), 1))/100, 2)</f>
        <v>1.19</v>
      </c>
    </row>
    <row r="36" spans="1:10" ht="13.50" thickBot="1" customHeight="1">
      <c r="A36" s="21" t="s">
        <v>81</v>
      </c>
      <c r="B36" s="21"/>
      <c r="C36" s="22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1)),INDIRECT(ADDRESS(ROW()+(-13), COLUMN()+(0), 1))), 2)</f>
        <v>60.53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1.06202e+006</v>
      </c>
      <c r="G40" s="29"/>
      <c r="H40" s="29">
        <v>1.06202e+006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90</v>
      </c>
      <c r="B42" s="28"/>
      <c r="C42" s="28"/>
      <c r="D42" s="28"/>
      <c r="E42" s="28"/>
      <c r="F42" s="29">
        <v>132003</v>
      </c>
      <c r="G42" s="29"/>
      <c r="H42" s="29">
        <v>162004</v>
      </c>
      <c r="I42" s="29"/>
      <c r="J42" s="29" t="s">
        <v>91</v>
      </c>
    </row>
    <row r="43" spans="1:10" ht="13.50" thickBot="1" customHeight="1">
      <c r="A43" s="32" t="s">
        <v>92</v>
      </c>
      <c r="B43" s="32"/>
      <c r="C43" s="32"/>
      <c r="D43" s="32"/>
      <c r="E43" s="32"/>
      <c r="F43" s="33"/>
      <c r="G43" s="33"/>
      <c r="H43" s="33"/>
      <c r="I43" s="33"/>
      <c r="J43" s="33"/>
    </row>
    <row r="44" spans="1:10" ht="13.50" thickBot="1" customHeight="1">
      <c r="A44" s="30" t="s">
        <v>93</v>
      </c>
      <c r="B44" s="30"/>
      <c r="C44" s="30"/>
      <c r="D44" s="30"/>
      <c r="E44" s="30"/>
      <c r="F44" s="31">
        <v>112010</v>
      </c>
      <c r="G44" s="31"/>
      <c r="H44" s="31">
        <v>112010</v>
      </c>
      <c r="I44" s="31"/>
      <c r="J44" s="31"/>
    </row>
    <row r="45" spans="1:10" ht="13.50" thickBot="1" customHeight="1">
      <c r="A45" s="28" t="s">
        <v>94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95</v>
      </c>
    </row>
    <row r="46" spans="1:10" ht="24.00" thickBot="1" customHeight="1">
      <c r="A46" s="30" t="s">
        <v>96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97</v>
      </c>
      <c r="B47" s="28"/>
      <c r="C47" s="28"/>
      <c r="D47" s="28"/>
      <c r="E47" s="28"/>
      <c r="F47" s="29">
        <v>162011</v>
      </c>
      <c r="G47" s="29"/>
      <c r="H47" s="29">
        <v>162012</v>
      </c>
      <c r="I47" s="29"/>
      <c r="J47" s="29" t="s">
        <v>98</v>
      </c>
    </row>
    <row r="48" spans="1:10" ht="13.50" thickBot="1" customHeight="1">
      <c r="A48" s="30" t="s">
        <v>99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100</v>
      </c>
      <c r="B49" s="28"/>
      <c r="C49" s="28"/>
      <c r="D49" s="28"/>
      <c r="E49" s="28"/>
      <c r="F49" s="29">
        <v>1.102e+006</v>
      </c>
      <c r="G49" s="29"/>
      <c r="H49" s="29">
        <v>1.102e+006</v>
      </c>
      <c r="I49" s="29"/>
      <c r="J49" s="29" t="s">
        <v>101</v>
      </c>
    </row>
    <row r="50" spans="1:10" ht="13.50" thickBot="1" customHeight="1">
      <c r="A50" s="32" t="s">
        <v>102</v>
      </c>
      <c r="B50" s="32"/>
      <c r="C50" s="32"/>
      <c r="D50" s="32"/>
      <c r="E50" s="32"/>
      <c r="F50" s="33"/>
      <c r="G50" s="33"/>
      <c r="H50" s="33"/>
      <c r="I50" s="33"/>
      <c r="J50" s="33"/>
    </row>
    <row r="51" spans="1:10" ht="13.50" thickBot="1" customHeight="1">
      <c r="A51" s="30" t="s">
        <v>103</v>
      </c>
      <c r="B51" s="30"/>
      <c r="C51" s="30"/>
      <c r="D51" s="30"/>
      <c r="E51" s="30"/>
      <c r="F51" s="31">
        <v>162006</v>
      </c>
      <c r="G51" s="31"/>
      <c r="H51" s="31">
        <v>162007</v>
      </c>
      <c r="I51" s="31"/>
      <c r="J51" s="31"/>
    </row>
    <row r="52" spans="1:10" ht="13.50" thickBot="1" customHeight="1">
      <c r="A52" s="28" t="s">
        <v>104</v>
      </c>
      <c r="B52" s="28"/>
      <c r="C52" s="28"/>
      <c r="D52" s="28"/>
      <c r="E52" s="28"/>
      <c r="F52" s="29">
        <v>1.10201e+006</v>
      </c>
      <c r="G52" s="29"/>
      <c r="H52" s="29">
        <v>1.10201e+006</v>
      </c>
      <c r="I52" s="29"/>
      <c r="J52" s="29" t="s">
        <v>105</v>
      </c>
    </row>
    <row r="53" spans="1:10" ht="24.00" thickBot="1" customHeight="1">
      <c r="A53" s="30" t="s">
        <v>106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107</v>
      </c>
      <c r="B54" s="28"/>
      <c r="C54" s="28"/>
      <c r="D54" s="28"/>
      <c r="E54" s="28"/>
      <c r="F54" s="29">
        <v>1.07202e+006</v>
      </c>
      <c r="G54" s="29"/>
      <c r="H54" s="29">
        <v>1.07202e+006</v>
      </c>
      <c r="I54" s="29"/>
      <c r="J54" s="29" t="s">
        <v>108</v>
      </c>
    </row>
    <row r="55" spans="1:10" ht="24.00" thickBot="1" customHeight="1">
      <c r="A55" s="30" t="s">
        <v>109</v>
      </c>
      <c r="B55" s="30"/>
      <c r="C55" s="30"/>
      <c r="D55" s="30"/>
      <c r="E55" s="30"/>
      <c r="F55" s="31"/>
      <c r="G55" s="31"/>
      <c r="H55" s="31"/>
      <c r="I55" s="31"/>
      <c r="J55" s="3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111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112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49"/>
    <mergeCell ref="H49:I49"/>
    <mergeCell ref="J49:J51"/>
    <mergeCell ref="A50:E50"/>
    <mergeCell ref="F50:G50"/>
    <mergeCell ref="H50:I50"/>
    <mergeCell ref="A51:E51"/>
    <mergeCell ref="F51:G51"/>
    <mergeCell ref="H51:I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