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<sst xmlns="http://schemas.openxmlformats.org/spreadsheetml/2006/main" count="104" uniqueCount="104">
  <si>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</si>
  <si>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QAD022</t>
  </si>
  <si>
    <t xml:space="preserve">m²</t>
  </si>
  <si>
    <t xml:space="preserve">Cubierta plana no transitable, no ventilada, con grava.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</si>
  <si>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el forjado,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</si>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</sst>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0.18</v>
      </c>
      <c r="H21" s="13"/>
      <c r="I21" s="14">
        <v>21.23</v>
      </c>
      <c r="J21" s="14">
        <f ca="1">ROUND(INDIRECT(ADDRESS(ROW()+(0), COLUMN()+(-3), 1))*INDIRECT(ADDRESS(ROW()+(0), COLUMN()+(-1), 1)), 2)</f>
        <v>3.82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35.62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0.181</v>
      </c>
      <c r="H24" s="11"/>
      <c r="I24" s="12">
        <v>18.89</v>
      </c>
      <c r="J24" s="12">
        <f ca="1">ROUND(INDIRECT(ADDRESS(ROW()+(0), COLUMN()+(-3), 1))*INDIRECT(ADDRESS(ROW()+(0), COLUMN()+(-1), 1)), 2)</f>
        <v>3.42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0.481</v>
      </c>
      <c r="H25" s="11"/>
      <c r="I25" s="12">
        <v>17.67</v>
      </c>
      <c r="J25" s="12">
        <f ca="1">ROUND(INDIRECT(ADDRESS(ROW()+(0), COLUMN()+(-3), 1))*INDIRECT(ADDRESS(ROW()+(0), COLUMN()+(-1), 1)), 2)</f>
        <v>8.5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0.197</v>
      </c>
      <c r="H26" s="11"/>
      <c r="I26" s="12">
        <v>18.89</v>
      </c>
      <c r="J26" s="12">
        <f ca="1">ROUND(INDIRECT(ADDRESS(ROW()+(0), COLUMN()+(-3), 1))*INDIRECT(ADDRESS(ROW()+(0), COLUMN()+(-1), 1)), 2)</f>
        <v>3.72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0.197</v>
      </c>
      <c r="H27" s="11"/>
      <c r="I27" s="12">
        <v>17.9</v>
      </c>
      <c r="J27" s="12">
        <f ca="1">ROUND(INDIRECT(ADDRESS(ROW()+(0), COLUMN()+(-3), 1))*INDIRECT(ADDRESS(ROW()+(0), COLUMN()+(-1), 1)), 2)</f>
        <v>3.53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19.42</v>
      </c>
      <c r="J28" s="12">
        <f ca="1">ROUND(INDIRECT(ADDRESS(ROW()+(0), COLUMN()+(-3), 1))*INDIRECT(ADDRESS(ROW()+(0), COLUMN()+(-1), 1)), 2)</f>
        <v>1.07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0.055</v>
      </c>
      <c r="H29" s="13"/>
      <c r="I29" s="14">
        <v>17.9</v>
      </c>
      <c r="J29" s="14">
        <f ca="1">ROUND(INDIRECT(ADDRESS(ROW()+(0), COLUMN()+(-3), 1))*INDIRECT(ADDRESS(ROW()+(0), COLUMN()+(-1), 1)), 2)</f>
        <v>0.98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21.22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56.84</v>
      </c>
      <c r="J32" s="14">
        <f ca="1">ROUND(INDIRECT(ADDRESS(ROW()+(0), COLUMN()+(-3), 1))*INDIRECT(ADDRESS(ROW()+(0), COLUMN()+(-1), 1))/100, 2)</f>
        <v>1.14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57.98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1.06202e+006</v>
      </c>
      <c r="G37" s="29"/>
      <c r="H37" s="29">
        <v>1.06202e+006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132003</v>
      </c>
      <c r="G39" s="29"/>
      <c r="H39" s="29">
        <v>162004</v>
      </c>
      <c r="I39" s="29"/>
      <c r="J39" s="29" t="s">
        <v>82</v>
      </c>
    </row>
    <row r="40" spans="1:10" ht="13.50" thickBot="1" customHeight="1">
      <c r="A40" s="32" t="s">
        <v>83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30" t="s">
        <v>84</v>
      </c>
      <c r="B41" s="30"/>
      <c r="C41" s="30"/>
      <c r="D41" s="30"/>
      <c r="E41" s="30"/>
      <c r="F41" s="31">
        <v>112010</v>
      </c>
      <c r="G41" s="31"/>
      <c r="H41" s="31">
        <v>112010</v>
      </c>
      <c r="I41" s="31"/>
      <c r="J41" s="31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86</v>
      </c>
    </row>
    <row r="43" spans="1:10" ht="24.0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88</v>
      </c>
      <c r="B44" s="28"/>
      <c r="C44" s="28"/>
      <c r="D44" s="28"/>
      <c r="E44" s="28"/>
      <c r="F44" s="29">
        <v>162011</v>
      </c>
      <c r="G44" s="29"/>
      <c r="H44" s="29">
        <v>162012</v>
      </c>
      <c r="I44" s="29"/>
      <c r="J44" s="29" t="s">
        <v>89</v>
      </c>
    </row>
    <row r="45" spans="1:10" ht="13.50" thickBot="1" customHeight="1">
      <c r="A45" s="30" t="s">
        <v>90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91</v>
      </c>
      <c r="B46" s="28"/>
      <c r="C46" s="28"/>
      <c r="D46" s="28"/>
      <c r="E46" s="28"/>
      <c r="F46" s="29">
        <v>1.102e+006</v>
      </c>
      <c r="G46" s="29"/>
      <c r="H46" s="29">
        <v>1.102e+006</v>
      </c>
      <c r="I46" s="29"/>
      <c r="J46" s="29" t="s">
        <v>92</v>
      </c>
    </row>
    <row r="47" spans="1:10" ht="13.50" thickBot="1" customHeight="1">
      <c r="A47" s="32" t="s">
        <v>93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94</v>
      </c>
      <c r="B48" s="30"/>
      <c r="C48" s="30"/>
      <c r="D48" s="30"/>
      <c r="E48" s="30"/>
      <c r="F48" s="31">
        <v>162006</v>
      </c>
      <c r="G48" s="31"/>
      <c r="H48" s="31">
        <v>162007</v>
      </c>
      <c r="I48" s="31"/>
      <c r="J48" s="31"/>
    </row>
    <row r="49" spans="1:10" ht="13.50" thickBot="1" customHeight="1">
      <c r="A49" s="28" t="s">
        <v>95</v>
      </c>
      <c r="B49" s="28"/>
      <c r="C49" s="28"/>
      <c r="D49" s="28"/>
      <c r="E49" s="28"/>
      <c r="F49" s="29">
        <v>1.10201e+006</v>
      </c>
      <c r="G49" s="29"/>
      <c r="H49" s="29">
        <v>1.10201e+006</v>
      </c>
      <c r="I49" s="29"/>
      <c r="J49" s="29" t="s">
        <v>96</v>
      </c>
    </row>
    <row r="50" spans="1:10" ht="24.00" thickBot="1" customHeight="1">
      <c r="A50" s="30" t="s">
        <v>97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98</v>
      </c>
      <c r="B51" s="28"/>
      <c r="C51" s="28"/>
      <c r="D51" s="28"/>
      <c r="E51" s="28"/>
      <c r="F51" s="29">
        <v>1.07202e+006</v>
      </c>
      <c r="G51" s="29"/>
      <c r="H51" s="29">
        <v>1.07202e+006</v>
      </c>
      <c r="I51" s="29"/>
      <c r="J51" s="29" t="s">
        <v>99</v>
      </c>
    </row>
    <row r="52" spans="1:10" ht="24.00" thickBot="1" customHeight="1">
      <c r="A52" s="30" t="s">
        <v>100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