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<sst xmlns="http://schemas.openxmlformats.org/spreadsheetml/2006/main" count="88" uniqueCount="88">
  <si>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</si>
  <si>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QAD010</t>
  </si>
  <si>
    <t xml:space="preserve">m²</t>
  </si>
  <si>
    <t xml:space="preserve">Cubierta plana no transitable, no ventilada, autoprotegida. Impermeabilización con láminas asfálticas.</t>
  </si>
  <si>
    <r>
      <rPr>
        <sz val="8.25"/>
        <color rgb="FF000000"/>
        <rFont val="Arial"/>
        <family val="2"/>
      </rPr>
      <t xml:space="preserve">Cubierta plana no transitable, no ventilada, autoprotegida, tipo convencional, pendiente del 1% al 15%.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IMPERMEABILIZACIÓN: tipo monocapa, adherida, formada por una lámina de betún modificado con elastómero SBS, LBM(SBS)-50/G-FP totalmente adherida con soplete.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</si>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</sst>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1.1</v>
      </c>
      <c r="H17" s="13"/>
      <c r="I17" s="14">
        <v>6.18</v>
      </c>
      <c r="J17" s="14">
        <f ca="1">ROUND(INDIRECT(ADDRESS(ROW()+(0), COLUMN()+(-3), 1))*INDIRECT(ADDRESS(ROW()+(0), COLUMN()+(-1), 1)), 2)</f>
        <v>6.8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39.31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0.098</v>
      </c>
      <c r="H20" s="11"/>
      <c r="I20" s="12">
        <v>18.89</v>
      </c>
      <c r="J20" s="12">
        <f ca="1">ROUND(INDIRECT(ADDRESS(ROW()+(0), COLUMN()+(-3), 1))*INDIRECT(ADDRESS(ROW()+(0), COLUMN()+(-1), 1)), 2)</f>
        <v>1.85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0.317</v>
      </c>
      <c r="H21" s="11"/>
      <c r="I21" s="12">
        <v>17.67</v>
      </c>
      <c r="J21" s="12">
        <f ca="1">ROUND(INDIRECT(ADDRESS(ROW()+(0), COLUMN()+(-3), 1))*INDIRECT(ADDRESS(ROW()+(0), COLUMN()+(-1), 1)), 2)</f>
        <v>5.6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0.109</v>
      </c>
      <c r="H22" s="11"/>
      <c r="I22" s="12">
        <v>18.89</v>
      </c>
      <c r="J22" s="12">
        <f ca="1">ROUND(INDIRECT(ADDRESS(ROW()+(0), COLUMN()+(-3), 1))*INDIRECT(ADDRESS(ROW()+(0), COLUMN()+(-1), 1)), 2)</f>
        <v>2.06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0.109</v>
      </c>
      <c r="H23" s="11"/>
      <c r="I23" s="12">
        <v>17.9</v>
      </c>
      <c r="J23" s="12">
        <f ca="1">ROUND(INDIRECT(ADDRESS(ROW()+(0), COLUMN()+(-3), 1))*INDIRECT(ADDRESS(ROW()+(0), COLUMN()+(-1), 1)), 2)</f>
        <v>1.95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0.055</v>
      </c>
      <c r="H24" s="11"/>
      <c r="I24" s="12">
        <v>19.42</v>
      </c>
      <c r="J24" s="12">
        <f ca="1">ROUND(INDIRECT(ADDRESS(ROW()+(0), COLUMN()+(-3), 1))*INDIRECT(ADDRESS(ROW()+(0), COLUMN()+(-1), 1)), 2)</f>
        <v>1.07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0.055</v>
      </c>
      <c r="H25" s="13"/>
      <c r="I25" s="14">
        <v>17.9</v>
      </c>
      <c r="J25" s="14">
        <f ca="1">ROUND(INDIRECT(ADDRESS(ROW()+(0), COLUMN()+(-3), 1))*INDIRECT(ADDRESS(ROW()+(0), COLUMN()+(-1), 1)), 2)</f>
        <v>0.98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13.51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52.82</v>
      </c>
      <c r="J28" s="14">
        <f ca="1">ROUND(INDIRECT(ADDRESS(ROW()+(0), COLUMN()+(-3), 1))*INDIRECT(ADDRESS(ROW()+(0), COLUMN()+(-1), 1))/100, 2)</f>
        <v>1.06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53.88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132003</v>
      </c>
      <c r="G35" s="29"/>
      <c r="H35" s="29">
        <v>162004</v>
      </c>
      <c r="I35" s="29"/>
      <c r="J35" s="29" t="s">
        <v>70</v>
      </c>
    </row>
    <row r="36" spans="1:10" ht="13.50" thickBot="1" customHeight="1">
      <c r="A36" s="32" t="s">
        <v>71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30" t="s">
        <v>72</v>
      </c>
      <c r="B37" s="30"/>
      <c r="C37" s="30"/>
      <c r="D37" s="30"/>
      <c r="E37" s="30"/>
      <c r="F37" s="31">
        <v>112010</v>
      </c>
      <c r="G37" s="31"/>
      <c r="H37" s="31">
        <v>112010</v>
      </c>
      <c r="I37" s="31"/>
      <c r="J37" s="31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74</v>
      </c>
    </row>
    <row r="39" spans="1:10" ht="24.00" thickBot="1" customHeight="1">
      <c r="A39" s="30" t="s">
        <v>75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76</v>
      </c>
      <c r="B40" s="28"/>
      <c r="C40" s="28"/>
      <c r="D40" s="28"/>
      <c r="E40" s="28"/>
      <c r="F40" s="29">
        <v>162011</v>
      </c>
      <c r="G40" s="29"/>
      <c r="H40" s="29">
        <v>162012</v>
      </c>
      <c r="I40" s="29"/>
      <c r="J40" s="29" t="s">
        <v>77</v>
      </c>
    </row>
    <row r="41" spans="1:10" ht="13.50" thickBot="1" customHeight="1">
      <c r="A41" s="30" t="s">
        <v>78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79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80</v>
      </c>
    </row>
    <row r="43" spans="1:10" ht="24.00" thickBot="1" customHeight="1">
      <c r="A43" s="30" t="s">
        <v>81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82</v>
      </c>
      <c r="B44" s="28"/>
      <c r="C44" s="28"/>
      <c r="D44" s="28"/>
      <c r="E44" s="28"/>
      <c r="F44" s="29">
        <v>142010</v>
      </c>
      <c r="G44" s="29"/>
      <c r="H44" s="29">
        <v>1.10201e+006</v>
      </c>
      <c r="I44" s="29"/>
      <c r="J44" s="29" t="s">
        <v>83</v>
      </c>
    </row>
    <row r="45" spans="1:10" ht="24.00" thickBot="1" customHeight="1">
      <c r="A45" s="30" t="s">
        <v>84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2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