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<sst xmlns="http://schemas.openxmlformats.org/spreadsheetml/2006/main" count="130" uniqueCount="130">
  <si>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</si>
  <si>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</si>
  <si>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</si>
  <si>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</si>
  <si>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COMPRESIÓN: geotextil no tejido compuesto por fibras de poliéster unidas por agujeteado, (150 g/m²); CAPA DE COMPRESIÓN: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</si>
  <si>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</si>
  <si>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</si>
  <si>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</si>
  <si>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</si>
  <si>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</si>
  <si>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</si>
  <si>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</si>
  <si>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</si>
  <si>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</si>
  <si>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</si>
  <si>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</si>
  <si>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</si>
  <si>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</si>
  <si>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</si>
  <si>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</si>
  <si>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</si>
  <si>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</si>
  <si>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</si>
  <si>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</si>
  <si>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</si>
  <si>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</si>
  <si>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</si>
  <si>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</si>
  <si>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</si>
  <si>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</si>
  <si>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</si>
  <si>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</si>
  <si>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</si>
  <si>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</si>
  <si>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</si>
  <si>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</si>
  <si>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</si>
  <si>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</si>
  <si>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</si>
  <si>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</si>
  <si>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</si>
  <si>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</si>
  <si>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</si>
  <si>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</si>
  <si>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</si>
  <si>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</si>
  <si>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</si>
  <si>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</si>
  <si>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</si>
  <si>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</si>
  <si>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</si>
  <si>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</si>
  <si>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</si>
  <si>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UNE-ENV 12633,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</si>
  <si>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</si>
  <si>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</si>
  <si>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</si>
  <si>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</si>
  <si>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</si>
  <si>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</si>
  <si>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mt09mcp020fv</t>
  </si>
  <si>
    <t xml:space="preserve">kg</t>
  </si>
  <si>
    <t xml:space="preserve">Mortero de juntas cementoso tipo CG2, según UNE-EN 13888, color blanco, para juntas de 2 a 15 mm, compuesto por cemento de alta resistencia, cuarzo, aditivos especiales, pigmentos y resinas sintéticas.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</si>
  <si>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</si>
  <si>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</si>
  <si>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</si>
  <si>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</si>
  <si>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</si>
  <si>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</si>
  <si>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</si>
  <si>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</si>
  <si>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</si>
  <si>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</si>
  <si>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</si>
  <si>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</si>
  <si>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</si>
  <si>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</si>
  <si>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</si>
  <si>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</si>
  <si>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</si>
  <si>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</si>
  <si>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</si>
  <si>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</si>
  <si>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</si>
  <si>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</si>
  <si>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</si>
  <si>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</si>
  <si>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</si>
  <si>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</si>
  <si>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</si>
  <si>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</si>
  <si>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</si>
  <si>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</si>
  <si>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27,89€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</si>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</sst>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52.08</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18.89</v>
      </c>
      <c r="L29" s="12">
        <f ca="1">ROUND(INDIRECT(ADDRESS(ROW()+(0), COLUMN()+(-2), 1))*INDIRECT(ADDRESS(ROW()+(0), COLUMN()+(-1), 1)), 2)</f>
        <v>1.85</v>
      </c>
    </row>
    <row r="30" spans="1:12" ht="13.50" thickBot="1" customHeight="1">
      <c r="A30" s="1" t="s">
        <v>68</v>
      </c>
      <c r="B30" s="1"/>
      <c r="C30" s="1"/>
      <c r="D30" s="10" t="s">
        <v>69</v>
      </c>
      <c r="E30" s="1" t="s">
        <v>70</v>
      </c>
      <c r="F30" s="1"/>
      <c r="G30" s="1"/>
      <c r="H30" s="1"/>
      <c r="I30" s="1"/>
      <c r="J30" s="11">
        <v>0.536</v>
      </c>
      <c r="K30" s="12">
        <v>17.67</v>
      </c>
      <c r="L30" s="12">
        <f ca="1">ROUND(INDIRECT(ADDRESS(ROW()+(0), COLUMN()+(-2), 1))*INDIRECT(ADDRESS(ROW()+(0), COLUMN()+(-1), 1)), 2)</f>
        <v>9.47</v>
      </c>
    </row>
    <row r="31" spans="1:12" ht="13.50" thickBot="1" customHeight="1">
      <c r="A31" s="1" t="s">
        <v>71</v>
      </c>
      <c r="B31" s="1"/>
      <c r="C31" s="1"/>
      <c r="D31" s="10" t="s">
        <v>72</v>
      </c>
      <c r="E31" s="1" t="s">
        <v>73</v>
      </c>
      <c r="F31" s="1"/>
      <c r="G31" s="1"/>
      <c r="H31" s="1"/>
      <c r="I31" s="1"/>
      <c r="J31" s="11">
        <v>0.142</v>
      </c>
      <c r="K31" s="12">
        <v>18.89</v>
      </c>
      <c r="L31" s="12">
        <f ca="1">ROUND(INDIRECT(ADDRESS(ROW()+(0), COLUMN()+(-2), 1))*INDIRECT(ADDRESS(ROW()+(0), COLUMN()+(-1), 1)), 2)</f>
        <v>2.68</v>
      </c>
    </row>
    <row r="32" spans="1:12" ht="13.50" thickBot="1" customHeight="1">
      <c r="A32" s="1" t="s">
        <v>74</v>
      </c>
      <c r="B32" s="1"/>
      <c r="C32" s="1"/>
      <c r="D32" s="10" t="s">
        <v>75</v>
      </c>
      <c r="E32" s="1" t="s">
        <v>76</v>
      </c>
      <c r="F32" s="1"/>
      <c r="G32" s="1"/>
      <c r="H32" s="1"/>
      <c r="I32" s="1"/>
      <c r="J32" s="11">
        <v>0.142</v>
      </c>
      <c r="K32" s="12">
        <v>17.9</v>
      </c>
      <c r="L32" s="12">
        <f ca="1">ROUND(INDIRECT(ADDRESS(ROW()+(0), COLUMN()+(-2), 1))*INDIRECT(ADDRESS(ROW()+(0), COLUMN()+(-1), 1)), 2)</f>
        <v>2.54</v>
      </c>
    </row>
    <row r="33" spans="1:12" ht="13.50" thickBot="1" customHeight="1">
      <c r="A33" s="1" t="s">
        <v>77</v>
      </c>
      <c r="B33" s="1"/>
      <c r="C33" s="1"/>
      <c r="D33" s="10" t="s">
        <v>78</v>
      </c>
      <c r="E33" s="1" t="s">
        <v>79</v>
      </c>
      <c r="F33" s="1"/>
      <c r="G33" s="1"/>
      <c r="H33" s="1"/>
      <c r="I33" s="1"/>
      <c r="J33" s="11">
        <v>0.055</v>
      </c>
      <c r="K33" s="12">
        <v>19.42</v>
      </c>
      <c r="L33" s="12">
        <f ca="1">ROUND(INDIRECT(ADDRESS(ROW()+(0), COLUMN()+(-2), 1))*INDIRECT(ADDRESS(ROW()+(0), COLUMN()+(-1), 1)), 2)</f>
        <v>1.07</v>
      </c>
    </row>
    <row r="34" spans="1:12" ht="13.50" thickBot="1" customHeight="1">
      <c r="A34" s="1" t="s">
        <v>80</v>
      </c>
      <c r="B34" s="1"/>
      <c r="C34" s="1"/>
      <c r="D34" s="10" t="s">
        <v>81</v>
      </c>
      <c r="E34" s="1" t="s">
        <v>82</v>
      </c>
      <c r="F34" s="1"/>
      <c r="G34" s="1"/>
      <c r="H34" s="1"/>
      <c r="I34" s="1"/>
      <c r="J34" s="11">
        <v>0.055</v>
      </c>
      <c r="K34" s="12">
        <v>17.9</v>
      </c>
      <c r="L34" s="12">
        <f ca="1">ROUND(INDIRECT(ADDRESS(ROW()+(0), COLUMN()+(-2), 1))*INDIRECT(ADDRESS(ROW()+(0), COLUMN()+(-1), 1)), 2)</f>
        <v>0.98</v>
      </c>
    </row>
    <row r="35" spans="1:12" ht="13.50" thickBot="1" customHeight="1">
      <c r="A35" s="1" t="s">
        <v>83</v>
      </c>
      <c r="B35" s="1"/>
      <c r="C35" s="1"/>
      <c r="D35" s="10" t="s">
        <v>84</v>
      </c>
      <c r="E35" s="1" t="s">
        <v>85</v>
      </c>
      <c r="F35" s="1"/>
      <c r="G35" s="1"/>
      <c r="H35" s="1"/>
      <c r="I35" s="1"/>
      <c r="J35" s="11">
        <v>0.438</v>
      </c>
      <c r="K35" s="12">
        <v>18.89</v>
      </c>
      <c r="L35" s="12">
        <f ca="1">ROUND(INDIRECT(ADDRESS(ROW()+(0), COLUMN()+(-2), 1))*INDIRECT(ADDRESS(ROW()+(0), COLUMN()+(-1), 1)), 2)</f>
        <v>8.27</v>
      </c>
    </row>
    <row r="36" spans="1:12" ht="13.50" thickBot="1" customHeight="1">
      <c r="A36" s="1" t="s">
        <v>86</v>
      </c>
      <c r="B36" s="1"/>
      <c r="C36" s="1"/>
      <c r="D36" s="10" t="s">
        <v>87</v>
      </c>
      <c r="E36" s="1" t="s">
        <v>88</v>
      </c>
      <c r="F36" s="1"/>
      <c r="G36" s="1"/>
      <c r="H36" s="1"/>
      <c r="I36" s="1"/>
      <c r="J36" s="13">
        <v>0.219</v>
      </c>
      <c r="K36" s="14">
        <v>17.9</v>
      </c>
      <c r="L36" s="14">
        <f ca="1">ROUND(INDIRECT(ADDRESS(ROW()+(0), COLUMN()+(-2), 1))*INDIRECT(ADDRESS(ROW()+(0), COLUMN()+(-1), 1)), 2)</f>
        <v>3.92</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30.78</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82.86</v>
      </c>
      <c r="L39" s="14">
        <f ca="1">ROUND(INDIRECT(ADDRESS(ROW()+(0), COLUMN()+(-2), 1))*INDIRECT(ADDRESS(ROW()+(0), COLUMN()+(-1), 1))/100, 2)</f>
        <v>1.66</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84.52</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