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<sst xmlns="http://schemas.openxmlformats.org/spreadsheetml/2006/main" count="107" uniqueCount="107">
  <si>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</si>
  <si>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QAB022</t>
  </si>
  <si>
    <t xml:space="preserve">m²</t>
  </si>
  <si>
    <t xml:space="preserve">Cubierta plana transitable, no ventilada, con solado flotante.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</si>
  <si>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flotante sobre soportes,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flotante de baldosas de cemento de 40x40 cm, apoyadas sobre soportes regulables en altura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</si>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</sst>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48.29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0.295</v>
      </c>
      <c r="H25" s="11"/>
      <c r="I25" s="12">
        <v>18.89</v>
      </c>
      <c r="J25" s="12">
        <f ca="1">ROUND(INDIRECT(ADDRESS(ROW()+(0), COLUMN()+(-3), 1))*INDIRECT(ADDRESS(ROW()+(0), COLUMN()+(-1), 1)), 2)</f>
        <v>5.57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0.416</v>
      </c>
      <c r="H26" s="11"/>
      <c r="I26" s="12">
        <v>17.67</v>
      </c>
      <c r="J26" s="12">
        <f ca="1">ROUND(INDIRECT(ADDRESS(ROW()+(0), COLUMN()+(-3), 1))*INDIRECT(ADDRESS(ROW()+(0), COLUMN()+(-1), 1)), 2)</f>
        <v>7.35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0.197</v>
      </c>
      <c r="H27" s="11"/>
      <c r="I27" s="12">
        <v>18.89</v>
      </c>
      <c r="J27" s="12">
        <f ca="1">ROUND(INDIRECT(ADDRESS(ROW()+(0), COLUMN()+(-3), 1))*INDIRECT(ADDRESS(ROW()+(0), COLUMN()+(-1), 1)), 2)</f>
        <v>3.72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0.197</v>
      </c>
      <c r="H28" s="11"/>
      <c r="I28" s="12">
        <v>17.9</v>
      </c>
      <c r="J28" s="12">
        <f ca="1">ROUND(INDIRECT(ADDRESS(ROW()+(0), COLUMN()+(-3), 1))*INDIRECT(ADDRESS(ROW()+(0), COLUMN()+(-1), 1)), 2)</f>
        <v>3.53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19.42</v>
      </c>
      <c r="J29" s="12">
        <f ca="1">ROUND(INDIRECT(ADDRESS(ROW()+(0), COLUMN()+(-3), 1))*INDIRECT(ADDRESS(ROW()+(0), COLUMN()+(-1), 1)), 2)</f>
        <v>1.07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0.055</v>
      </c>
      <c r="H30" s="13"/>
      <c r="I30" s="14">
        <v>17.9</v>
      </c>
      <c r="J30" s="14">
        <f ca="1">ROUND(INDIRECT(ADDRESS(ROW()+(0), COLUMN()+(-3), 1))*INDIRECT(ADDRESS(ROW()+(0), COLUMN()+(-1), 1)), 2)</f>
        <v>0.98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22.22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70.51</v>
      </c>
      <c r="J33" s="14">
        <f ca="1">ROUND(INDIRECT(ADDRESS(ROW()+(0), COLUMN()+(-3), 1))*INDIRECT(ADDRESS(ROW()+(0), COLUMN()+(-1), 1))/100, 2)</f>
        <v>1.41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71.92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1.102e+006</v>
      </c>
      <c r="G47" s="29"/>
      <c r="H47" s="29">
        <v>1.102e+006</v>
      </c>
      <c r="I47" s="29"/>
      <c r="J47" s="29" t="s">
        <v>95</v>
      </c>
    </row>
    <row r="48" spans="1:10" ht="13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97</v>
      </c>
      <c r="B49" s="30"/>
      <c r="C49" s="30"/>
      <c r="D49" s="30"/>
      <c r="E49" s="30"/>
      <c r="F49" s="31">
        <v>162006</v>
      </c>
      <c r="G49" s="31"/>
      <c r="H49" s="31">
        <v>162007</v>
      </c>
      <c r="I49" s="31"/>
      <c r="J49" s="31"/>
    </row>
    <row r="50" spans="1:10" ht="13.50" thickBot="1" customHeight="1">
      <c r="A50" s="28" t="s">
        <v>98</v>
      </c>
      <c r="B50" s="28"/>
      <c r="C50" s="28"/>
      <c r="D50" s="28"/>
      <c r="E50" s="28"/>
      <c r="F50" s="29">
        <v>1.10201e+006</v>
      </c>
      <c r="G50" s="29"/>
      <c r="H50" s="29">
        <v>1.10201e+006</v>
      </c>
      <c r="I50" s="29"/>
      <c r="J50" s="29" t="s">
        <v>99</v>
      </c>
    </row>
    <row r="51" spans="1:10" ht="24.00" thickBot="1" customHeight="1">
      <c r="A51" s="30" t="s">
        <v>100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