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<sst xmlns="http://schemas.openxmlformats.org/spreadsheetml/2006/main" count="44" uniqueCount="44">
  <si>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</si>
  <si>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NIM016</t>
  </si>
  <si>
    <t xml:space="preserve">m²</t>
  </si>
  <si>
    <t xml:space="preserve">Impermeabilización de muro de hormigón en contacto con el terreno, por su cara interior, con lechada elástica de cemento.</t>
  </si>
  <si>
    <r>
      <rPr>
        <sz val="8.25"/>
        <color rgb="FF000000"/>
        <rFont val="Arial"/>
        <family val="2"/>
      </rPr>
      <t xml:space="preserve">Impermeabilización de muro de hormigón en contacto con el terreno, por su cara interior, mediante dos capas de mortero cementoso impermeabilizante flexible bicomponente MasterSeal 550 "BASF", de color gris, (rendimiento: 1,5 kg/m² la primera capa y 1,5 kg/m² la segunda capa).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</si>
  <si>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</si>
  <si>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</si>
  <si>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</si>
  <si>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</si>
  <si>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</si>
  <si>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</si>
  <si>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</si>
  <si>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</si>
  <si>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</si>
  <si>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"BASF", de color gris, con resistencia a los sulfatos, a las heladas y a la intemperie y apto para estar en contacto con agua potable, según UNE-EN 1504-2, Euroclase F de reacción al fuego, para aplicar en interiores y exteriores.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</si>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</sst>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72" customWidth="1"/>
    <col min="6" max="6" width="1.36" customWidth="1"/>
    <col min="7" max="7" width="12.92" customWidth="1"/>
    <col min="8" max="8" width="2.38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2"/>
      <c r="H10" s="12"/>
      <c r="I10" s="14">
        <v>0.8</v>
      </c>
      <c r="J10" s="14">
        <f ca="1">ROUND(INDIRECT(ADDRESS(ROW()+(0), COLUMN()+(-4), 1))*INDIRECT(ADDRESS(ROW()+(0), COLUMN()+(-1), 1)), 2)</f>
        <v>2.4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2.4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2"/>
      <c r="H13" s="12"/>
      <c r="I13" s="14">
        <v>7.96</v>
      </c>
      <c r="J13" s="14">
        <f ca="1">ROUND(INDIRECT(ADDRESS(ROW()+(0), COLUMN()+(-4), 1))*INDIRECT(ADDRESS(ROW()+(0), COLUMN()+(-1), 1)), 2)</f>
        <v>0.92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0.92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0.093</v>
      </c>
      <c r="G16" s="11"/>
      <c r="H16" s="11"/>
      <c r="I16" s="13">
        <v>18.89</v>
      </c>
      <c r="J16" s="13">
        <f ca="1">ROUND(INDIRECT(ADDRESS(ROW()+(0), COLUMN()+(-4), 1))*INDIRECT(ADDRESS(ROW()+(0), COLUMN()+(-1), 1)), 2)</f>
        <v>1.76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0.093</v>
      </c>
      <c r="G17" s="12"/>
      <c r="H17" s="12"/>
      <c r="I17" s="14">
        <v>17.9</v>
      </c>
      <c r="J17" s="14">
        <f ca="1">ROUND(INDIRECT(ADDRESS(ROW()+(0), COLUMN()+(-4), 1))*INDIRECT(ADDRESS(ROW()+(0), COLUMN()+(-1), 1)), 2)</f>
        <v>1.66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3.42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6.74</v>
      </c>
      <c r="J20" s="14">
        <f ca="1">ROUND(INDIRECT(ADDRESS(ROW()+(0), COLUMN()+(-4), 1))*INDIRECT(ADDRESS(ROW()+(0), COLUMN()+(-1), 1))/100, 2)</f>
        <v>0.13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6.87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192005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