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<sst xmlns="http://schemas.openxmlformats.org/spreadsheetml/2006/main" count="38" uniqueCount="38">
  <si>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</si>
  <si>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</si>
  <si>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</si>
  <si>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Impermeabilización interior de jardinera con revestimiento continuo elástico.</t>
  </si>
  <si>
    <r>
      <rPr>
        <sz val="8.25"/>
        <color rgb="FF000000"/>
        <rFont val="Arial"/>
        <family val="2"/>
      </rPr>
      <t xml:space="preserve">Formación de impermeabilización interior de jardinera o cavidad donde se vaya a ubicar plantas, realizada mediante </t>
    </r>
    <r>
      <rPr>
        <b/>
        <sz val="8.25"/>
        <color rgb="FF000000"/>
        <rFont val="Arial"/>
        <family val="2"/>
      </rPr>
      <t xml:space="preserve">aplicación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impermeabilizante líquido, MasterSeal M 860 "BASF", de color gris, de dos componentes a base de resina de poliurea sin disolventes y pigmentos</t>
    </r>
    <r>
      <rPr>
        <sz val="8.25"/>
        <color rgb="FF000000"/>
        <rFont val="Arial"/>
        <family val="2"/>
      </rPr>
      <t xml:space="preserve">. Incluso preparación de la superficie soporte </t>
    </r>
    <r>
      <rPr>
        <b/>
        <sz val="8.25"/>
        <color rgb="FF000000"/>
        <rFont val="Arial"/>
        <family val="2"/>
      </rPr>
      <t xml:space="preserve">con la aplicación de una mano de imprimación transparente, MasterTop P 621 "BASF"</t>
    </r>
    <r>
      <rPr>
        <sz val="8.25"/>
        <color rgb="FF000000"/>
        <rFont val="Arial"/>
        <family val="2"/>
      </rPr>
      <t xml:space="preserve"> y resolución de puntos singulares mediante </t>
    </r>
    <r>
      <rPr>
        <b/>
        <sz val="8.25"/>
        <color rgb="FF000000"/>
        <rFont val="Arial"/>
        <family val="2"/>
      </rPr>
      <t xml:space="preserve">geotextil no tejido de fibras de poliéster, de 90 g/m² de masa superficial</t>
    </r>
    <r>
      <rPr>
        <sz val="8.25"/>
        <color rgb="FF000000"/>
        <rFont val="Arial"/>
        <family val="2"/>
      </rPr>
      <t xml:space="preserve"> fijado con </t>
    </r>
    <r>
      <rPr>
        <b/>
        <sz val="8.25"/>
        <color rgb="FF000000"/>
        <rFont val="Arial"/>
        <family val="2"/>
      </rPr>
      <t xml:space="preserve">masilla tixotrópica a base de poliuretano líquido, color gris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</si>
  <si>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</si>
  <si>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</si>
  <si>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</si>
  <si>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</si>
  <si>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</si>
  <si>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</si>
  <si>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</si>
  <si>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mt15bas120a</t>
  </si>
  <si>
    <t xml:space="preserve">kg</t>
  </si>
  <si>
    <t xml:space="preserve">Imprimación transparente, MasterTop P 621 "BASF", de dos componentes a base de resina epoxi sin disolventes, para aplicar sobre superficie soporte cementosa.</t>
  </si>
  <si>
    <t xml:space="preserve">mt15rer500a</t>
  </si>
  <si>
    <t xml:space="preserve">m²</t>
  </si>
  <si>
    <t xml:space="preserve">Geotextil no tejido de fibras de poliéster, de 90 g/m² de masa superficial.</t>
  </si>
  <si>
    <t xml:space="preserve">mt15rer140a</t>
  </si>
  <si>
    <t xml:space="preserve">kg</t>
  </si>
  <si>
    <t xml:space="preserve">Masilla tixotrópica a base de poliuretano líquido, color gris.</t>
  </si>
  <si>
    <t xml:space="preserve">mt15bas165a</t>
  </si>
  <si>
    <t xml:space="preserve">kg</t>
  </si>
  <si>
    <t xml:space="preserve">Impermeabilizante líquido, MasterSeal M 860 "BASF", de color gris, de dos componentes a base de resina de poliurea sin disolventes y pigmentos, permeable al vapor de agua, con dureza Shore A aproximada de 75, según UNE-EN ISO 868 y elongación a rotura &gt;= 700%, según UNE-EN ISO 8339, para aplicar con llana dentada, para conformar una membrana impermeable en cubiertas planas o inclinadas.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</si>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</sst>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15.040000</v>
      </c>
      <c r="H10" s="11">
        <f ca="1">ROUND(INDIRECT(ADDRESS(ROW()+(0), COLUMN()+(-2), 1))*INDIRECT(ADDRESS(ROW()+(0), COLUMN()+(-1), 1)), 2)</f>
        <v>3.010000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76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1.600000</v>
      </c>
      <c r="G13" s="13">
        <v>11.940000</v>
      </c>
      <c r="H13" s="13">
        <f ca="1">ROUND(INDIRECT(ADDRESS(ROW()+(0), COLUMN()+(-2), 1))*INDIRECT(ADDRESS(ROW()+(0), COLUMN()+(-1), 1)), 2)</f>
        <v>19.100000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24.640000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0.167000</v>
      </c>
      <c r="G16" s="11">
        <v>17.540000</v>
      </c>
      <c r="H16" s="11">
        <f ca="1">ROUND(INDIRECT(ADDRESS(ROW()+(0), COLUMN()+(-2), 1))*INDIRECT(ADDRESS(ROW()+(0), COLUMN()+(-1), 1)), 2)</f>
        <v>2.930000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0.167000</v>
      </c>
      <c r="G17" s="13">
        <v>16.430000</v>
      </c>
      <c r="H17" s="13">
        <f ca="1">ROUND(INDIRECT(ADDRESS(ROW()+(0), COLUMN()+(-2), 1))*INDIRECT(ADDRESS(ROW()+(0), COLUMN()+(-1), 1)), 2)</f>
        <v>2.740000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5.670000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30.310000</v>
      </c>
      <c r="H20" s="13">
        <f ca="1">ROUND(INDIRECT(ADDRESS(ROW()+(0), COLUMN()+(-2), 1))*INDIRECT(ADDRESS(ROW()+(0), COLUMN()+(-1), 1))/100, 2)</f>
        <v>0.610000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30.920000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