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<sst xmlns="http://schemas.openxmlformats.org/spreadsheetml/2006/main" count="39" uniqueCount="39">
  <si>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</si>
  <si>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EHY034</t>
  </si>
  <si>
    <t xml:space="preserve">m²</t>
  </si>
  <si>
    <t xml:space="preserve">Reparación superficial y acabado de estructura de hormigón, con mortero a base de cemento, modificado con polímeros.</t>
  </si>
  <si>
    <r>
      <rPr>
        <sz val="8.25"/>
        <color rgb="FF000000"/>
        <rFont val="Arial"/>
        <family val="2"/>
      </rPr>
      <t xml:space="preserve">Aplicación manual de mortero a base de cemento hidráulico, tixotrópico y modificado con polímeros, MasterEmaco N 205 FC "BASF", de color gris, con resistencia a compresión a 28 días mayor de 15 N/mm², clase R2, tipo PCC, según UNE-EN 1504-3, Euroclase F de reacción al fuego, según UNE-EN 13501-1, compuesto de cemento, resinas especiales y arena, en capa de 3 mm de espesor medio, con acabado superficial fratasado con esponja o fratás, para reparación de superficies dañadas en estructuras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</si>
  <si>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</si>
  <si>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</si>
  <si>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</si>
  <si>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</si>
  <si>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</si>
  <si>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</si>
  <si>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</si>
  <si>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mt09reh094d</t>
  </si>
  <si>
    <t xml:space="preserve">kg</t>
  </si>
  <si>
    <t xml:space="preserve">Mortero a base de cemento hidráulico, tixotrópico y modificado con polímeros, MasterEmaco N 205 FC "BASF", de color gris, con resistencia a compresión a 28 días mayor de 15 N/mm², clase R2, tipo PCC, según UNE-EN 1504-3, Euroclase F de reacción al fuego, según UNE-EN 13501-1, compuesto de cemento, resinas especiales y arena, con efecto protector frente a la carbonatación y resistencia a la intemperie, para aplicar en capa de 1 a 5 mm de espesor medio, para reparación superficial y acabado de estructuras de hormigón.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</si>
  <si>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</si>
  <si>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</si>
  <si>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</si>
  <si>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</si>
  <si>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</si>
  <si>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</si>
  <si>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</si>
  <si>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</si>
  <si>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</si>
  <si>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</si>
  <si>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</si>
  <si>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</si>
  <si>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</si>
  <si>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</si>
  <si>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</si>
  <si>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</si>
  <si>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</si>
  <si>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</si>
  <si>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1504-3:2006</t>
  </si>
  <si>
    <t xml:space="preserve">1/2+/3/4</t>
  </si>
  <si>
    <t xml:space="preserve">Productos  y  sistemas  para  la  protección  y reparación  de  estructuras  de  hormigón.  Parte  3: Reparación  estructural  y  no  estructural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</si>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</sst>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5.61" customWidth="1"/>
    <col min="5" max="5" width="72.42" customWidth="1"/>
    <col min="6" max="6" width="3.57" customWidth="1"/>
    <col min="7" max="7" width="9.35" customWidth="1"/>
    <col min="8" max="8" width="4.76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5.4</v>
      </c>
      <c r="H10" s="12"/>
      <c r="I10" s="14">
        <v>1.13</v>
      </c>
      <c r="J10" s="14">
        <f ca="1">ROUND(INDIRECT(ADDRESS(ROW()+(0), COLUMN()+(-3), 1))*INDIRECT(ADDRESS(ROW()+(0), COLUMN()+(-1), 1)), 2)</f>
        <v>6.1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6.1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0.468</v>
      </c>
      <c r="H13" s="11"/>
      <c r="I13" s="13">
        <v>18.89</v>
      </c>
      <c r="J13" s="13">
        <f ca="1">ROUND(INDIRECT(ADDRESS(ROW()+(0), COLUMN()+(-3), 1))*INDIRECT(ADDRESS(ROW()+(0), COLUMN()+(-1), 1)), 2)</f>
        <v>8.84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0.468</v>
      </c>
      <c r="H14" s="12"/>
      <c r="I14" s="14">
        <v>17.67</v>
      </c>
      <c r="J14" s="14">
        <f ca="1">ROUND(INDIRECT(ADDRESS(ROW()+(0), COLUMN()+(-3), 1))*INDIRECT(ADDRESS(ROW()+(0), COLUMN()+(-1), 1)), 2)</f>
        <v>8.27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17.11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23.21</v>
      </c>
      <c r="J17" s="14">
        <f ca="1">ROUND(INDIRECT(ADDRESS(ROW()+(0), COLUMN()+(-3), 1))*INDIRECT(ADDRESS(ROW()+(0), COLUMN()+(-1), 1))/100, 2)</f>
        <v>0.46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23.67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1.10201e+006</v>
      </c>
      <c r="G22" s="29"/>
      <c r="H22" s="29">
        <v>112009</v>
      </c>
      <c r="I22" s="29"/>
      <c r="J22" s="29" t="s">
        <v>34</v>
      </c>
    </row>
    <row r="23" spans="1:10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