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<sst xmlns="http://schemas.openxmlformats.org/spreadsheetml/2006/main" count="39" uniqueCount="39">
  <si>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</si>
  <si>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EHY032</t>
  </si>
  <si>
    <t xml:space="preserve">l</t>
  </si>
  <si>
    <t xml:space="preserve">Mortero de fraguado rápido para anclajes y fijaciones en estructuras de hormigón, a base de cemento.</t>
  </si>
  <si>
    <r>
      <rPr>
        <sz val="8.25"/>
        <color rgb="FF000000"/>
        <rFont val="Arial"/>
        <family val="2"/>
      </rPr>
      <t xml:space="preserve">Aplicación manual de mortero cementoso, de alta resistencia mecánica y de fraguado rápido (5 minutos), MasterEmaco N 505 RS "BASF", con una resistencia a compresión a 28 días mayor o igual a 50 N/mm², según UNE-EN 1504-6, compuesto de cementos especiales, áridos seleccionados y aditivos, exento de cloruros, con acabado superficial alisado con llana, para ejecución de anclaje o fijación en reparación no estructural de edificios y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</si>
  <si>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</si>
  <si>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</si>
  <si>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</si>
  <si>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</si>
  <si>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</si>
  <si>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</si>
  <si>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</si>
  <si>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mt09reh096g</t>
  </si>
  <si>
    <t xml:space="preserve">kg</t>
  </si>
  <si>
    <t xml:space="preserve">Mortero cementoso, de alta resistencia mecánica y de fraguado rápido (5 minutos), MasterEmaco N 505 RS "BASF", con una resistencia a compresión a 28 días mayor o igual a 50 N/mm², según UNE-EN 1504-6, con resistencia a la intemperie y alta resistencia a ciclos de congelamiento y deshielo, para anclajes y fijaciones en reparaciones no estructurales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</si>
  <si>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</si>
  <si>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</si>
  <si>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</si>
  <si>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</si>
  <si>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</si>
  <si>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</si>
  <si>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</si>
  <si>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</si>
  <si>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</si>
  <si>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</si>
  <si>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</si>
  <si>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</si>
  <si>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</si>
  <si>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</si>
  <si>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</si>
  <si>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</si>
  <si>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</si>
  <si>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</si>
  <si>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1504-6:2007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</si>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</sst>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7.65" customWidth="1"/>
    <col min="4" max="4" width="72.42" customWidth="1"/>
    <col min="5" max="5" width="3.57" customWidth="1"/>
    <col min="6" max="6" width="9.35" customWidth="1"/>
    <col min="7" max="7" width="4.76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2.1</v>
      </c>
      <c r="G10" s="12"/>
      <c r="H10" s="14">
        <v>1.6</v>
      </c>
      <c r="I10" s="14">
        <f ca="1">ROUND(INDIRECT(ADDRESS(ROW()+(0), COLUMN()+(-3), 1))*INDIRECT(ADDRESS(ROW()+(0), COLUMN()+(-1), 1)), 2)</f>
        <v>3.36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3.36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0.031</v>
      </c>
      <c r="G13" s="11"/>
      <c r="H13" s="13">
        <v>18.56</v>
      </c>
      <c r="I13" s="13">
        <f ca="1">ROUND(INDIRECT(ADDRESS(ROW()+(0), COLUMN()+(-3), 1))*INDIRECT(ADDRESS(ROW()+(0), COLUMN()+(-1), 1)), 2)</f>
        <v>0.58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0.031</v>
      </c>
      <c r="G14" s="12"/>
      <c r="H14" s="14">
        <v>17.28</v>
      </c>
      <c r="I14" s="14">
        <f ca="1">ROUND(INDIRECT(ADDRESS(ROW()+(0), COLUMN()+(-3), 1))*INDIRECT(ADDRESS(ROW()+(0), COLUMN()+(-1), 1)), 2)</f>
        <v>0.54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1.12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4.48</v>
      </c>
      <c r="I17" s="14">
        <f ca="1">ROUND(INDIRECT(ADDRESS(ROW()+(0), COLUMN()+(-3), 1))*INDIRECT(ADDRESS(ROW()+(0), COLUMN()+(-1), 1))/100, 2)</f>
        <v>0.09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4.57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162007</v>
      </c>
      <c r="F22" s="29"/>
      <c r="G22" s="29">
        <v>112009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