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<sst xmlns="http://schemas.openxmlformats.org/spreadsheetml/2006/main" count="42" uniqueCount="42">
  <si>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</si>
  <si>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EHY030</t>
  </si>
  <si>
    <t xml:space="preserve">m²</t>
  </si>
  <si>
    <t xml:space="preserve">Mortero para reparación no estructural de hormigón, a base de cemento.</t>
  </si>
  <si>
    <r>
      <rPr>
        <sz val="8.25"/>
        <color rgb="FF000000"/>
        <rFont val="Arial"/>
        <family val="2"/>
      </rPr>
      <t xml:space="preserve">Reparación no estructural en edificios y estructuras de hormigón (coqueras, oquedades, nidos de gravas, etc.) mediante aplicación manual de </t>
    </r>
    <r>
      <rPr>
        <b/>
        <sz val="8.25"/>
        <color rgb="FF000000"/>
        <rFont val="Arial"/>
        <family val="2"/>
      </rPr>
      <t xml:space="preserve">mortero modificado con polímeros, de nivelación superficial, MasterEmaco N 5200 "BASF", con una resistencia a compresión a 28 días mayor o igual a 31 N/mm², </t>
    </r>
    <r>
      <rPr>
        <b/>
        <sz val="8.25"/>
        <color rgb="FF000000"/>
        <rFont val="Arial"/>
        <family val="2"/>
      </rPr>
      <t xml:space="preserve">clase R2</t>
    </r>
    <r>
      <rPr>
        <b/>
        <sz val="8.25"/>
        <color rgb="FF000000"/>
        <rFont val="Arial"/>
        <family val="2"/>
      </rPr>
      <t xml:space="preserve"> según </t>
    </r>
    <r>
      <rPr>
        <b/>
        <sz val="8.25"/>
        <color rgb="FF000000"/>
        <rFont val="Arial"/>
        <family val="2"/>
      </rPr>
      <t xml:space="preserve">UNE-EN 1504-3</t>
    </r>
    <r>
      <rPr>
        <sz val="8.25"/>
        <color rgb="FF000000"/>
        <rFont val="Arial"/>
        <family val="2"/>
      </rPr>
      <t xml:space="preserve">, en capa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mm de espesor medio, acabado </t>
    </r>
    <r>
      <rPr>
        <b/>
        <sz val="8.25"/>
        <color rgb="FF000000"/>
        <rFont val="Arial"/>
        <family val="2"/>
      </rPr>
      <t xml:space="preserve">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</si>
  <si>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</si>
  <si>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</si>
  <si>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</si>
  <si>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</si>
  <si>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</si>
  <si>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</si>
  <si>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</si>
  <si>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mt09reh080b</t>
  </si>
  <si>
    <t xml:space="preserve">kg</t>
  </si>
  <si>
    <t xml:space="preserve">Mortero modificado con polímeros, de nivelación superficial, MasterEmaco N 5200 "BASF", con una resistencia a compresión a 28 días mayor o igual a 31 N/mm², clase R2 según UNE-EN 1504-3, para reparación no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</si>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</sst>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55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30.000000</v>
      </c>
      <c r="H10" s="10"/>
      <c r="I10" s="11">
        <v>1.580000</v>
      </c>
      <c r="J10" s="11">
        <f ca="1">ROUND(INDIRECT(ADDRESS(ROW()+(0), COLUMN()+(-3), 1))*INDIRECT(ADDRESS(ROW()+(0), COLUMN()+(-1), 1)), 2)</f>
        <v>47.400000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0.004000</v>
      </c>
      <c r="H11" s="12"/>
      <c r="I11" s="13">
        <v>1.500000</v>
      </c>
      <c r="J11" s="13">
        <f ca="1">ROUND(INDIRECT(ADDRESS(ROW()+(0), COLUMN()+(-3), 1))*INDIRECT(ADDRESS(ROW()+(0), COLUMN()+(-1), 1)), 2)</f>
        <v>0.010000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47.410000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0.528000</v>
      </c>
      <c r="H14" s="10"/>
      <c r="I14" s="11">
        <v>17.240000</v>
      </c>
      <c r="J14" s="11">
        <f ca="1">ROUND(INDIRECT(ADDRESS(ROW()+(0), COLUMN()+(-3), 1))*INDIRECT(ADDRESS(ROW()+(0), COLUMN()+(-1), 1)), 2)</f>
        <v>9.100000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0.528000</v>
      </c>
      <c r="H15" s="12"/>
      <c r="I15" s="13">
        <v>15.920000</v>
      </c>
      <c r="J15" s="13">
        <f ca="1">ROUND(INDIRECT(ADDRESS(ROW()+(0), COLUMN()+(-3), 1))*INDIRECT(ADDRESS(ROW()+(0), COLUMN()+(-1), 1)), 2)</f>
        <v>8.410000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17.510000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64.920000</v>
      </c>
      <c r="J18" s="13">
        <f ca="1">ROUND(INDIRECT(ADDRESS(ROW()+(0), COLUMN()+(-3), 1))*INDIRECT(ADDRESS(ROW()+(0), COLUMN()+(-1), 1))/100, 2)</f>
        <v>1.300000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66.220000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1102006.000000</v>
      </c>
      <c r="G23" s="28"/>
      <c r="H23" s="28">
        <v>112009.000000</v>
      </c>
      <c r="I23" s="28"/>
      <c r="J23" s="28" t="s">
        <v>37</v>
      </c>
    </row>
    <row r="24" spans="1:10" ht="24.00" thickBot="1" customHeight="1">
      <c r="A24" s="29" t="s">
        <v>38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