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<sst xmlns="http://schemas.openxmlformats.org/spreadsheetml/2006/main" count="65" uniqueCount="65">
  <si>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</si>
  <si>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</si>
  <si>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</si>
  <si>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</si>
  <si>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10 cm de canto, con encofrado perdido de chapa de acero galvanizado con forma grecada, de 0,75 mm de espesor, 44 mm de altura de perfil y 172 mm de intereje y hormigón armado realizado con hormigón HA-25/B/20/IIa fabricado en central, y vertido con cubilote, volumen total de hormigón 0,062 m³/m²; acero UNE-EN 10080 B 500 S, con una cuantía total de 6 kg/m²; y malla electrosoldada ME 15x30 Ø 6-6 B 500 T 6x2,20 UNE-EN 10080; apoyado todo ello sobre estructura metálica. Incluso piezas angulares para remates perimetrales y de voladizos, tornillos para fijación de las chapas, alambre de atar, separadores y agente filmógeno MasterKure 215 WB "BASF",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</si>
  <si>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</si>
  <si>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</si>
  <si>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</si>
  <si>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</si>
  <si>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</si>
  <si>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</si>
  <si>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</si>
  <si>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</si>
  <si>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</si>
  <si>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</si>
  <si>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</si>
  <si>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</si>
  <si>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</si>
  <si>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</si>
  <si>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</si>
  <si>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</si>
  <si>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mt07aco020k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</si>
  <si>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</si>
  <si>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</si>
  <si>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</si>
  <si>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</si>
  <si>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</si>
  <si>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</si>
  <si>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</si>
  <si>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</si>
  <si>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</si>
  <si>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</si>
  <si>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</si>
  <si>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</si>
  <si>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</si>
  <si>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</si>
  <si>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mt08cur020d</t>
  </si>
  <si>
    <t xml:space="preserve">l</t>
  </si>
  <si>
    <t xml:space="preserve">Agente filmógeno MasterKure 215 WB "BASF", para el curado de hormigones y morteros.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</si>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</sst>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72.0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18.09</v>
      </c>
      <c r="H10" s="12">
        <f ca="1">ROUND(INDIRECT(ADDRESS(ROW()+(0), COLUMN()+(-2), 1))*INDIRECT(ADDRESS(ROW()+(0), COLUMN()+(-1), 1)), 2)</f>
        <v>18.99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0.12</v>
      </c>
      <c r="H12" s="12">
        <f ca="1">ROUND(INDIRECT(ADDRESS(ROW()+(0), COLUMN()+(-2), 1))*INDIRECT(ADDRESS(ROW()+(0), COLUMN()+(-1), 1)), 2)</f>
        <v>0.72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0.08</v>
      </c>
      <c r="H13" s="12">
        <f ca="1">ROUND(INDIRECT(ADDRESS(ROW()+(0), COLUMN()+(-2), 1))*INDIRECT(ADDRESS(ROW()+(0), COLUMN()+(-1), 1)), 2)</f>
        <v>0.24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0.81</v>
      </c>
      <c r="H14" s="12">
        <f ca="1">ROUND(INDIRECT(ADDRESS(ROW()+(0), COLUMN()+(-2), 1))*INDIRECT(ADDRESS(ROW()+(0), COLUMN()+(-1), 1)), 2)</f>
        <v>4.86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0.088</v>
      </c>
      <c r="G15" s="12">
        <v>1.1</v>
      </c>
      <c r="H15" s="12">
        <f ca="1">ROUND(INDIRECT(ADDRESS(ROW()+(0), COLUMN()+(-2), 1))*INDIRECT(ADDRESS(ROW()+(0), COLUMN()+(-1), 1)), 2)</f>
        <v>0.1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1.33</v>
      </c>
      <c r="H16" s="12">
        <f ca="1">ROUND(INDIRECT(ADDRESS(ROW()+(0), COLUMN()+(-2), 1))*INDIRECT(ADDRESS(ROW()+(0), COLUMN()+(-1), 1)), 2)</f>
        <v>1.53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76.88</v>
      </c>
      <c r="H17" s="12">
        <f ca="1">ROUND(INDIRECT(ADDRESS(ROW()+(0), COLUMN()+(-2), 1))*INDIRECT(ADDRESS(ROW()+(0), COLUMN()+(-1), 1)), 2)</f>
        <v>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1.61</v>
      </c>
      <c r="H18" s="14">
        <f ca="1">ROUND(INDIRECT(ADDRESS(ROW()+(0), COLUMN()+(-2), 1))*INDIRECT(ADDRESS(ROW()+(0), COLUMN()+(-1), 1)), 2)</f>
        <v>0.24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32.77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0.148</v>
      </c>
      <c r="G21" s="12">
        <v>19.67</v>
      </c>
      <c r="H21" s="12">
        <f ca="1">ROUND(INDIRECT(ADDRESS(ROW()+(0), COLUMN()+(-2), 1))*INDIRECT(ADDRESS(ROW()+(0), COLUMN()+(-1), 1)), 2)</f>
        <v>2.91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0.296</v>
      </c>
      <c r="G22" s="12">
        <v>18.63</v>
      </c>
      <c r="H22" s="12">
        <f ca="1">ROUND(INDIRECT(ADDRESS(ROW()+(0), COLUMN()+(-2), 1))*INDIRECT(ADDRESS(ROW()+(0), COLUMN()+(-1), 1)), 2)</f>
        <v>5.51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0.116</v>
      </c>
      <c r="G23" s="12">
        <v>19.67</v>
      </c>
      <c r="H23" s="12">
        <f ca="1">ROUND(INDIRECT(ADDRESS(ROW()+(0), COLUMN()+(-2), 1))*INDIRECT(ADDRESS(ROW()+(0), COLUMN()+(-1), 1)), 2)</f>
        <v>2.28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0.102</v>
      </c>
      <c r="G24" s="12">
        <v>18.63</v>
      </c>
      <c r="H24" s="12">
        <f ca="1">ROUND(INDIRECT(ADDRESS(ROW()+(0), COLUMN()+(-2), 1))*INDIRECT(ADDRESS(ROW()+(0), COLUMN()+(-1), 1)), 2)</f>
        <v>1.9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0.017</v>
      </c>
      <c r="G25" s="12">
        <v>19.67</v>
      </c>
      <c r="H25" s="12">
        <f ca="1">ROUND(INDIRECT(ADDRESS(ROW()+(0), COLUMN()+(-2), 1))*INDIRECT(ADDRESS(ROW()+(0), COLUMN()+(-1), 1)), 2)</f>
        <v>0.33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0.069</v>
      </c>
      <c r="G26" s="14">
        <v>18.63</v>
      </c>
      <c r="H26" s="14">
        <f ca="1">ROUND(INDIRECT(ADDRESS(ROW()+(0), COLUMN()+(-2), 1))*INDIRECT(ADDRESS(ROW()+(0), COLUMN()+(-1), 1)), 2)</f>
        <v>1.29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14.22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46.99</v>
      </c>
      <c r="H29" s="14">
        <f ca="1">ROUND(INDIRECT(ADDRESS(ROW()+(0), COLUMN()+(-2), 1))*INDIRECT(ADDRESS(ROW()+(0), COLUMN()+(-1), 1))/100, 2)</f>
        <v>0.94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47.93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