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<sst xmlns="http://schemas.openxmlformats.org/spreadsheetml/2006/main" count="43" uniqueCount="43">
  <si>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</si>
  <si>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EHV011</t>
  </si>
  <si>
    <t xml:space="preserve">m²</t>
  </si>
  <si>
    <t xml:space="preserve">Sistema de encofrado para viga.</t>
  </si>
  <si>
    <r>
      <rPr>
        <sz val="8.25"/>
        <color rgb="FF000000"/>
        <rFont val="Arial"/>
        <family val="2"/>
      </rPr>
      <t xml:space="preserve">Montaje y desmontaje de sistema de encofrado para formación de viga descolgada, recta, de hormigón armado, con acabado tipo industrial para revestir en planta de hasta 3 m de altura libre,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usos. Incluso líquido desencofrante MasterFinish RL 294 "BASF",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</si>
  <si>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</si>
  <si>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</si>
  <si>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</si>
  <si>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</si>
  <si>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</si>
  <si>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</si>
  <si>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</si>
  <si>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</si>
  <si>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</si>
  <si>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</si>
  <si>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</si>
  <si>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</si>
  <si>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</si>
  <si>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</si>
  <si>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</si>
  <si>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</si>
  <si>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</si>
  <si>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</si>
  <si>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</si>
  <si>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</si>
  <si>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</si>
  <si>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</si>
  <si>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</si>
  <si>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</si>
  <si>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"BASF",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</si>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</sst>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0.046</v>
      </c>
      <c r="G10" s="12">
        <v>37.5</v>
      </c>
      <c r="H10" s="12">
        <f ca="1">ROUND(INDIRECT(ADDRESS(ROW()+(0), COLUMN()+(-2), 1))*INDIRECT(ADDRESS(ROW()+(0), COLUMN()+(-1), 1)), 2)</f>
        <v>1.73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0.008</v>
      </c>
      <c r="G11" s="12">
        <v>85</v>
      </c>
      <c r="H11" s="12">
        <f ca="1">ROUND(INDIRECT(ADDRESS(ROW()+(0), COLUMN()+(-2), 1))*INDIRECT(ADDRESS(ROW()+(0), COLUMN()+(-1), 1)), 2)</f>
        <v>0.68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0.027</v>
      </c>
      <c r="G12" s="12">
        <v>16.04</v>
      </c>
      <c r="H12" s="12">
        <f ca="1">ROUND(INDIRECT(ADDRESS(ROW()+(0), COLUMN()+(-2), 1))*INDIRECT(ADDRESS(ROW()+(0), COLUMN()+(-1), 1)), 2)</f>
        <v>0.43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0.003</v>
      </c>
      <c r="G13" s="12">
        <v>238.16</v>
      </c>
      <c r="H13" s="12">
        <f ca="1">ROUND(INDIRECT(ADDRESS(ROW()+(0), COLUMN()+(-2), 1))*INDIRECT(ADDRESS(ROW()+(0), COLUMN()+(-1), 1)), 2)</f>
        <v>0.71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0.04</v>
      </c>
      <c r="G14" s="12">
        <v>7</v>
      </c>
      <c r="H14" s="12">
        <f ca="1">ROUND(INDIRECT(ADDRESS(ROW()+(0), COLUMN()+(-2), 1))*INDIRECT(ADDRESS(ROW()+(0), COLUMN()+(-1), 1)), 2)</f>
        <v>0.28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0.03</v>
      </c>
      <c r="G15" s="14">
        <v>2.26</v>
      </c>
      <c r="H15" s="14">
        <f ca="1">ROUND(INDIRECT(ADDRESS(ROW()+(0), COLUMN()+(-2), 1))*INDIRECT(ADDRESS(ROW()+(0), COLUMN()+(-1), 1)), 2)</f>
        <v>0.07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3.9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0.616</v>
      </c>
      <c r="G18" s="12">
        <v>19.67</v>
      </c>
      <c r="H18" s="12">
        <f ca="1">ROUND(INDIRECT(ADDRESS(ROW()+(0), COLUMN()+(-2), 1))*INDIRECT(ADDRESS(ROW()+(0), COLUMN()+(-1), 1)), 2)</f>
        <v>12.12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0.616</v>
      </c>
      <c r="G19" s="14">
        <v>18.63</v>
      </c>
      <c r="H19" s="14">
        <f ca="1">ROUND(INDIRECT(ADDRESS(ROW()+(0), COLUMN()+(-2), 1))*INDIRECT(ADDRESS(ROW()+(0), COLUMN()+(-1), 1)), 2)</f>
        <v>11.48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23.6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27.5</v>
      </c>
      <c r="H22" s="14">
        <f ca="1">ROUND(INDIRECT(ADDRESS(ROW()+(0), COLUMN()+(-2), 1))*INDIRECT(ADDRESS(ROW()+(0), COLUMN()+(-1), 1))/100, 2)</f>
        <v>0.55</v>
      </c>
    </row>
    <row r="23" spans="1:8" ht="13.50" thickBot="1" customHeight="1">
      <c r="A23" s="8"/>
      <c r="B23" s="8"/>
      <c r="C23" s="8"/>
      <c r="D23" s="8"/>
      <c r="E23" s="8"/>
      <c r="F23" s="21" t="s">
        <v>42</v>
      </c>
      <c r="G23" s="21"/>
      <c r="H23" s="22">
        <f ca="1">ROUND(SUM(INDIRECT(ADDRESS(ROW()+(-1), COLUMN()+(0), 1)),INDIRECT(ADDRESS(ROW()+(-3), COLUMN()+(0), 1)),INDIRECT(ADDRESS(ROW()+(-7), COLUMN()+(0), 1))), 2)</f>
        <v>28.05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