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<sst xmlns="http://schemas.openxmlformats.org/spreadsheetml/2006/main" count="99" uniqueCount="99">
  <si>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</si>
  <si>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</si>
  <si>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</si>
  <si>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Forjado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</si>
  <si>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en forjado y vigas de 0,143 m³/m², y acero UNE-EN 10080 B 500 S en zona de refuerzo de negativos y conectores de viguetas y zunchos y vigas, con una cuantía total de 11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10080; vigas planas; altura libre de planta de hasta 3 m. Incluso agente filmógeno MasterKure 215 WB "BASF",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</si>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</sst>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0.55" customWidth="1"/>
    <col min="5" max="5" width="3.23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0.044</v>
      </c>
      <c r="G10" s="11"/>
      <c r="H10" s="12">
        <v>37.5</v>
      </c>
      <c r="I10" s="12">
        <f ca="1">ROUND(INDIRECT(ADDRESS(ROW()+(0), COLUMN()+(-3), 1))*INDIRECT(ADDRESS(ROW()+(0), COLUMN()+(-1), 1)), 2)</f>
        <v>1.65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85</v>
      </c>
      <c r="I11" s="12">
        <f ca="1">ROUND(INDIRECT(ADDRESS(ROW()+(0), COLUMN()+(-3), 1))*INDIRECT(ADDRESS(ROW()+(0), COLUMN()+(-1), 1)), 2)</f>
        <v>0.6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16.04</v>
      </c>
      <c r="I12" s="12">
        <f ca="1">ROUND(INDIRECT(ADDRESS(ROW()+(0), COLUMN()+(-3), 1))*INDIRECT(ADDRESS(ROW()+(0), COLUMN()+(-1), 1)), 2)</f>
        <v>0.43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0.003</v>
      </c>
      <c r="G13" s="11"/>
      <c r="H13" s="12">
        <v>238.16</v>
      </c>
      <c r="I13" s="12">
        <f ca="1">ROUND(INDIRECT(ADDRESS(ROW()+(0), COLUMN()+(-3), 1))*INDIRECT(ADDRESS(ROW()+(0), COLUMN()+(-1), 1)), 2)</f>
        <v>0.71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</v>
      </c>
      <c r="G14" s="11"/>
      <c r="H14" s="12">
        <v>7</v>
      </c>
      <c r="I14" s="12">
        <f ca="1">ROUND(INDIRECT(ADDRESS(ROW()+(0), COLUMN()+(-3), 1))*INDIRECT(ADDRESS(ROW()+(0), COLUMN()+(-1), 1)), 2)</f>
        <v>0.28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</v>
      </c>
      <c r="G15" s="11"/>
      <c r="H15" s="12">
        <v>2.26</v>
      </c>
      <c r="I15" s="12">
        <f ca="1">ROUND(INDIRECT(ADDRESS(ROW()+(0), COLUMN()+(-3), 1))*INDIRECT(ADDRESS(ROW()+(0), COLUMN()+(-1), 1)), 2)</f>
        <v>0.07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5.25</v>
      </c>
      <c r="G16" s="11"/>
      <c r="H16" s="12">
        <v>0.6</v>
      </c>
      <c r="I16" s="12">
        <f ca="1">ROUND(INDIRECT(ADDRESS(ROW()+(0), COLUMN()+(-3), 1))*INDIRECT(ADDRESS(ROW()+(0), COLUMN()+(-1), 1)), 2)</f>
        <v>3.15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0.165</v>
      </c>
      <c r="G17" s="11"/>
      <c r="H17" s="12">
        <v>3.19</v>
      </c>
      <c r="I17" s="12">
        <f ca="1">ROUND(INDIRECT(ADDRESS(ROW()+(0), COLUMN()+(-3), 1))*INDIRECT(ADDRESS(ROW()+(0), COLUMN()+(-1), 1)), 2)</f>
        <v>0.53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0.908</v>
      </c>
      <c r="G18" s="11"/>
      <c r="H18" s="12">
        <v>3.87</v>
      </c>
      <c r="I18" s="12">
        <f ca="1">ROUND(INDIRECT(ADDRESS(ROW()+(0), COLUMN()+(-3), 1))*INDIRECT(ADDRESS(ROW()+(0), COLUMN()+(-1), 1)), 2)</f>
        <v>3.51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0.495</v>
      </c>
      <c r="G19" s="11"/>
      <c r="H19" s="12">
        <v>4.13</v>
      </c>
      <c r="I19" s="12">
        <f ca="1">ROUND(INDIRECT(ADDRESS(ROW()+(0), COLUMN()+(-3), 1))*INDIRECT(ADDRESS(ROW()+(0), COLUMN()+(-1), 1)), 2)</f>
        <v>2.04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0.083</v>
      </c>
      <c r="G20" s="11"/>
      <c r="H20" s="12">
        <v>4.52</v>
      </c>
      <c r="I20" s="12">
        <f ca="1">ROUND(INDIRECT(ADDRESS(ROW()+(0), COLUMN()+(-3), 1))*INDIRECT(ADDRESS(ROW()+(0), COLUMN()+(-1), 1)), 2)</f>
        <v>0.38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0.8</v>
      </c>
      <c r="G21" s="11"/>
      <c r="H21" s="12">
        <v>0.08</v>
      </c>
      <c r="I21" s="12">
        <f ca="1">ROUND(INDIRECT(ADDRESS(ROW()+(0), COLUMN()+(-3), 1))*INDIRECT(ADDRESS(ROW()+(0), COLUMN()+(-1), 1)), 2)</f>
        <v>0.06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11</v>
      </c>
      <c r="G22" s="11"/>
      <c r="H22" s="12">
        <v>0.81</v>
      </c>
      <c r="I22" s="12">
        <f ca="1">ROUND(INDIRECT(ADDRESS(ROW()+(0), COLUMN()+(-3), 1))*INDIRECT(ADDRESS(ROW()+(0), COLUMN()+(-1), 1)), 2)</f>
        <v>8.91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0.11</v>
      </c>
      <c r="G23" s="11"/>
      <c r="H23" s="12">
        <v>1.1</v>
      </c>
      <c r="I23" s="12">
        <f ca="1">ROUND(INDIRECT(ADDRESS(ROW()+(0), COLUMN()+(-3), 1))*INDIRECT(ADDRESS(ROW()+(0), COLUMN()+(-1), 1)), 2)</f>
        <v>0.12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1"/>
      <c r="H24" s="12">
        <v>1.35</v>
      </c>
      <c r="I24" s="12">
        <f ca="1">ROUND(INDIRECT(ADDRESS(ROW()+(0), COLUMN()+(-3), 1))*INDIRECT(ADDRESS(ROW()+(0), COLUMN()+(-1), 1)), 2)</f>
        <v>1.49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0.15</v>
      </c>
      <c r="G25" s="11"/>
      <c r="H25" s="12">
        <v>76.88</v>
      </c>
      <c r="I25" s="12">
        <f ca="1">ROUND(INDIRECT(ADDRESS(ROW()+(0), COLUMN()+(-3), 1))*INDIRECT(ADDRESS(ROW()+(0), COLUMN()+(-1), 1)), 2)</f>
        <v>11.53</v>
      </c>
    </row>
    <row r="26" spans="1:9" ht="24.0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0.15</v>
      </c>
      <c r="G26" s="13"/>
      <c r="H26" s="14">
        <v>1.61</v>
      </c>
      <c r="I26" s="14">
        <f ca="1">ROUND(INDIRECT(ADDRESS(ROW()+(0), COLUMN()+(-3), 1))*INDIRECT(ADDRESS(ROW()+(0), COLUMN()+(-1), 1)), 2)</f>
        <v>0.24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35.7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0.697</v>
      </c>
      <c r="G29" s="11"/>
      <c r="H29" s="12">
        <v>19.67</v>
      </c>
      <c r="I29" s="12">
        <f ca="1">ROUND(INDIRECT(ADDRESS(ROW()+(0), COLUMN()+(-3), 1))*INDIRECT(ADDRESS(ROW()+(0), COLUMN()+(-1), 1)), 2)</f>
        <v>13.71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0.684</v>
      </c>
      <c r="G30" s="11"/>
      <c r="H30" s="12">
        <v>18.63</v>
      </c>
      <c r="I30" s="12">
        <f ca="1">ROUND(INDIRECT(ADDRESS(ROW()+(0), COLUMN()+(-3), 1))*INDIRECT(ADDRESS(ROW()+(0), COLUMN()+(-1), 1)), 2)</f>
        <v>12.74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0.136</v>
      </c>
      <c r="G31" s="11"/>
      <c r="H31" s="12">
        <v>19.67</v>
      </c>
      <c r="I31" s="12">
        <f ca="1">ROUND(INDIRECT(ADDRESS(ROW()+(0), COLUMN()+(-3), 1))*INDIRECT(ADDRESS(ROW()+(0), COLUMN()+(-1), 1)), 2)</f>
        <v>2.68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0.136</v>
      </c>
      <c r="G32" s="11"/>
      <c r="H32" s="12">
        <v>18.63</v>
      </c>
      <c r="I32" s="12">
        <f ca="1">ROUND(INDIRECT(ADDRESS(ROW()+(0), COLUMN()+(-3), 1))*INDIRECT(ADDRESS(ROW()+(0), COLUMN()+(-1), 1)), 2)</f>
        <v>2.53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0.056</v>
      </c>
      <c r="G33" s="11"/>
      <c r="H33" s="12">
        <v>19.67</v>
      </c>
      <c r="I33" s="12">
        <f ca="1">ROUND(INDIRECT(ADDRESS(ROW()+(0), COLUMN()+(-3), 1))*INDIRECT(ADDRESS(ROW()+(0), COLUMN()+(-1), 1)), 2)</f>
        <v>1.1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0.22</v>
      </c>
      <c r="G34" s="13"/>
      <c r="H34" s="14">
        <v>18.63</v>
      </c>
      <c r="I34" s="14">
        <f ca="1">ROUND(INDIRECT(ADDRESS(ROW()+(0), COLUMN()+(-3), 1))*INDIRECT(ADDRESS(ROW()+(0), COLUMN()+(-1), 1)), 2)</f>
        <v>4.1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36.86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72.56</v>
      </c>
      <c r="I37" s="14">
        <f ca="1">ROUND(INDIRECT(ADDRESS(ROW()+(0), COLUMN()+(-3), 1))*INDIRECT(ADDRESS(ROW()+(0), COLUMN()+(-1), 1))/100, 2)</f>
        <v>1.45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74.01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112010</v>
      </c>
      <c r="F42" s="29"/>
      <c r="G42" s="29">
        <v>112011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</row>
  </sheetData>
  <mergeCells count="10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