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<sst xmlns="http://schemas.openxmlformats.org/spreadsheetml/2006/main" count="59" uniqueCount="59">
  <si>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</si>
  <si>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</si>
  <si>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</si>
  <si>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</si>
  <si>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HA-25/B/20/IIa fabricado en central, y vertido con cubilote, y acero UNE-EN 10080 B 500 S, con una cuantía aproximada de 120 kg/m³; montaje y desmontaje de sistema de encofrado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 MasterKure 220 WB "BASF",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</si>
  <si>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</si>
  <si>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</si>
  <si>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</si>
  <si>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</si>
  <si>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</si>
  <si>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</si>
  <si>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</si>
  <si>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</si>
  <si>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</si>
  <si>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</si>
  <si>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</si>
  <si>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</si>
  <si>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</si>
  <si>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</si>
  <si>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</si>
  <si>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</si>
  <si>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</si>
  <si>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</si>
  <si>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</si>
  <si>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</si>
  <si>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</si>
  <si>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</si>
  <si>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mt10haf010nga</t>
  </si>
  <si>
    <t xml:space="preserve">m³</t>
  </si>
  <si>
    <t xml:space="preserve">Hormigón HA-25/B/20/IIa, fabricado en central.</t>
  </si>
  <si>
    <t xml:space="preserve">mt08cur010g</t>
  </si>
  <si>
    <t xml:space="preserve">l</t>
  </si>
  <si>
    <t xml:space="preserve">Agente filmógeno MasterKure 220 WB "BASF",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</si>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</sst>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2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0.07</v>
      </c>
      <c r="G10" s="12">
        <f ca="1">ROUND(INDIRECT(ADDRESS(ROW()+(0), COLUMN()+(-2), 1))*INDIRECT(ADDRESS(ROW()+(0), COLUMN()+(-1), 1)), 2)</f>
        <v>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0.81</v>
      </c>
      <c r="G11" s="12">
        <f ca="1">ROUND(INDIRECT(ADDRESS(ROW()+(0), COLUMN()+(-2), 1))*INDIRECT(ADDRESS(ROW()+(0), COLUMN()+(-1), 1)), 2)</f>
        <v>97.2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1.1</v>
      </c>
      <c r="G12" s="12">
        <f ca="1">ROUND(INDIRECT(ADDRESS(ROW()+(0), COLUMN()+(-2), 1))*INDIRECT(ADDRESS(ROW()+(0), COLUMN()+(-1), 1)), 2)</f>
        <v>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13.333</v>
      </c>
      <c r="F13" s="12">
        <v>14.02</v>
      </c>
      <c r="G13" s="12">
        <f ca="1">ROUND(INDIRECT(ADDRESS(ROW()+(0), COLUMN()+(-2), 1))*INDIRECT(ADDRESS(ROW()+(0), COLUMN()+(-1), 1)), 2)</f>
        <v>186.93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16.04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76.88</v>
      </c>
      <c r="G15" s="12">
        <f ca="1">ROUND(INDIRECT(ADDRESS(ROW()+(0), COLUMN()+(-2), 1))*INDIRECT(ADDRESS(ROW()+(0), COLUMN()+(-1), 1)), 2)</f>
        <v>80.72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3.33</v>
      </c>
      <c r="G16" s="14">
        <f ca="1">ROUND(INDIRECT(ADDRESS(ROW()+(0), COLUMN()+(-2), 1))*INDIRECT(ADDRESS(ROW()+(0), COLUMN()+(-1), 1)), 2)</f>
        <v>6.66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374.6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2.71</v>
      </c>
      <c r="F19" s="12">
        <v>19.67</v>
      </c>
      <c r="G19" s="12">
        <f ca="1">ROUND(INDIRECT(ADDRESS(ROW()+(0), COLUMN()+(-2), 1))*INDIRECT(ADDRESS(ROW()+(0), COLUMN()+(-1), 1)), 2)</f>
        <v>53.31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2.71</v>
      </c>
      <c r="F20" s="12">
        <v>18.63</v>
      </c>
      <c r="G20" s="12">
        <f ca="1">ROUND(INDIRECT(ADDRESS(ROW()+(0), COLUMN()+(-2), 1))*INDIRECT(ADDRESS(ROW()+(0), COLUMN()+(-1), 1)), 2)</f>
        <v>50.49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0.828</v>
      </c>
      <c r="F21" s="12">
        <v>19.67</v>
      </c>
      <c r="G21" s="12">
        <f ca="1">ROUND(INDIRECT(ADDRESS(ROW()+(0), COLUMN()+(-2), 1))*INDIRECT(ADDRESS(ROW()+(0), COLUMN()+(-1), 1)), 2)</f>
        <v>16.29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0.828</v>
      </c>
      <c r="F22" s="12">
        <v>18.63</v>
      </c>
      <c r="G22" s="12">
        <f ca="1">ROUND(INDIRECT(ADDRESS(ROW()+(0), COLUMN()+(-2), 1))*INDIRECT(ADDRESS(ROW()+(0), COLUMN()+(-1), 1)), 2)</f>
        <v>15.43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0.419</v>
      </c>
      <c r="F23" s="12">
        <v>19.67</v>
      </c>
      <c r="G23" s="12">
        <f ca="1">ROUND(INDIRECT(ADDRESS(ROW()+(0), COLUMN()+(-2), 1))*INDIRECT(ADDRESS(ROW()+(0), COLUMN()+(-1), 1)), 2)</f>
        <v>8.24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1.688</v>
      </c>
      <c r="F24" s="14">
        <v>18.63</v>
      </c>
      <c r="G24" s="14">
        <f ca="1">ROUND(INDIRECT(ADDRESS(ROW()+(0), COLUMN()+(-2), 1))*INDIRECT(ADDRESS(ROW()+(0), COLUMN()+(-1), 1)), 2)</f>
        <v>31.45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175.21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1)),INDIRECT(ADDRESS(ROW()+(-10), COLUMN()+(1), 1))), 2)</f>
        <v>549.81</v>
      </c>
      <c r="G27" s="14">
        <f ca="1">ROUND(INDIRECT(ADDRESS(ROW()+(0), COLUMN()+(-2), 1))*INDIRECT(ADDRESS(ROW()+(0), COLUMN()+(-1), 1))/100, 2)</f>
        <v>11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1)),INDIRECT(ADDRESS(ROW()+(-11), COLUMN()+(0), 1))), 2)</f>
        <v>560.81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