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<sst xmlns="http://schemas.openxmlformats.org/spreadsheetml/2006/main" count="57" uniqueCount="57">
  <si>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</si>
  <si>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</si>
  <si>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</si>
  <si>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</si>
  <si>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HA-25/B/12/IIa fabricado en central, y vertido con cubilote, y acero UNE-EN 10080 B 500 S, con una cuantía de 40 kg/m³; previa aplicación de una capa continua de adhesivo tixotrópico de dos componentes a base de resina epoxi, MasterBrace ADH 1460 "BASF",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</si>
  <si>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</si>
  <si>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</si>
  <si>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</si>
  <si>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</si>
  <si>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</si>
  <si>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</si>
  <si>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</si>
  <si>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</si>
  <si>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</si>
  <si>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"BASF", para la correcta unión entre el hormigón fresco y el hormigón endurecido o para mejorar la adherencia del hormigón endurecido y el acero, según UNE-EN 1504-7.</t>
  </si>
  <si>
    <t xml:space="preserve">mt10haf010nca</t>
  </si>
  <si>
    <t xml:space="preserve">m³</t>
  </si>
  <si>
    <t xml:space="preserve">Hormigón HA-25/B/12/IIa,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</si>
  <si>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</si>
  <si>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</si>
  <si>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</si>
  <si>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</si>
  <si>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</si>
  <si>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</si>
  <si>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</si>
  <si>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</si>
  <si>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</si>
  <si>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</si>
  <si>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</si>
  <si>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</si>
  <si>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</si>
  <si>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</si>
  <si>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</si>
  <si>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</si>
  <si>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</si>
  <si>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</si>
  <si>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</si>
  <si>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</si>
  <si>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</si>
  <si>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</si>
  <si>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</si>
  <si>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</si>
  <si>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</si>
  <si>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</si>
  <si>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</si>
  <si>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</si>
  <si>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</si>
  <si>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</si>
  <si>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</si>
  <si>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</si>
  <si>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</si>
  <si>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1504-7:2007</t>
  </si>
  <si>
    <t xml:space="preserve">2+/4</t>
  </si>
  <si>
    <t xml:space="preserve">Productos y sistemas para protección y reparación de estructuras de hormigón. Definiciones, requisitos, control de calidad y evaluación de la conformidad. Parte 7: Protección contra la corrosión de armaduras.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</si>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</sst>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0.7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11.18</v>
      </c>
      <c r="J10" s="12">
        <f ca="1">ROUND(INDIRECT(ADDRESS(ROW()+(0), COLUMN()+(-3), 1))*INDIRECT(ADDRESS(ROW()+(0), COLUMN()+(-1), 1)), 2)</f>
        <v>7.38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78.88</v>
      </c>
      <c r="J11" s="12">
        <f ca="1">ROUND(INDIRECT(ADDRESS(ROW()+(0), COLUMN()+(-3), 1))*INDIRECT(ADDRESS(ROW()+(0), COLUMN()+(-1), 1)), 2)</f>
        <v>3.31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0.62</v>
      </c>
      <c r="J12" s="12">
        <f ca="1">ROUND(INDIRECT(ADDRESS(ROW()+(0), COLUMN()+(-3), 1))*INDIRECT(ADDRESS(ROW()+(0), COLUMN()+(-1), 1)), 2)</f>
        <v>1.01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1.1</v>
      </c>
      <c r="J13" s="12">
        <f ca="1">ROUND(INDIRECT(ADDRESS(ROW()+(0), COLUMN()+(-3), 1))*INDIRECT(ADDRESS(ROW()+(0), COLUMN()+(-1), 1)), 2)</f>
        <v>0.02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22.4</v>
      </c>
      <c r="J14" s="14">
        <f ca="1">ROUND(INDIRECT(ADDRESS(ROW()+(0), COLUMN()+(-3), 1))*INDIRECT(ADDRESS(ROW()+(0), COLUMN()+(-1), 1)), 2)</f>
        <v>8.96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20.68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19.67</v>
      </c>
      <c r="J17" s="12">
        <f ca="1">ROUND(INDIRECT(ADDRESS(ROW()+(0), COLUMN()+(-3), 1))*INDIRECT(ADDRESS(ROW()+(0), COLUMN()+(-1), 1)), 2)</f>
        <v>0.45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18.63</v>
      </c>
      <c r="J18" s="12">
        <f ca="1">ROUND(INDIRECT(ADDRESS(ROW()+(0), COLUMN()+(-3), 1))*INDIRECT(ADDRESS(ROW()+(0), COLUMN()+(-1), 1)), 2)</f>
        <v>0.47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19.67</v>
      </c>
      <c r="J19" s="12">
        <f ca="1">ROUND(INDIRECT(ADDRESS(ROW()+(0), COLUMN()+(-3), 1))*INDIRECT(ADDRESS(ROW()+(0), COLUMN()+(-1), 1)), 2)</f>
        <v>14.36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18.63</v>
      </c>
      <c r="J20" s="14">
        <f ca="1">ROUND(INDIRECT(ADDRESS(ROW()+(0), COLUMN()+(-3), 1))*INDIRECT(ADDRESS(ROW()+(0), COLUMN()+(-1), 1)), 2)</f>
        <v>6.6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21.88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42.56</v>
      </c>
      <c r="J23" s="14">
        <f ca="1">ROUND(INDIRECT(ADDRESS(ROW()+(0), COLUMN()+(-3), 1))*INDIRECT(ADDRESS(ROW()+(0), COLUMN()+(-1), 1))/100, 2)</f>
        <v>0.85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43.41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