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<sst xmlns="http://schemas.openxmlformats.org/spreadsheetml/2006/main" count="43" uniqueCount="43">
  <si>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</si>
  <si>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CNE020</t>
  </si>
  <si>
    <t xml:space="preserve">m²</t>
  </si>
  <si>
    <t xml:space="preserve">Sistema de encofrado para enano de cimentación.</t>
  </si>
  <si>
    <r>
      <rPr>
        <sz val="8.25"/>
        <color rgb="FF000000"/>
        <rFont val="Arial"/>
        <family val="2"/>
      </rPr>
      <t xml:space="preserve">Montaje de sistema de encofrado recuperable metálico, en enano de cimentación, formado por chapas metálicas, amortizables en 150 usos, y posterior desmontaje del sistema de encofrado. Incluso elementos de sustentación, fijación y acodalamientos necesarios para su estabilidad y líquido desencofrante MasterFinish RL 294 "BASF",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</si>
  <si>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</si>
  <si>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</si>
  <si>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</si>
  <si>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</si>
  <si>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</si>
  <si>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</si>
  <si>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</si>
  <si>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mt08eup010a</t>
  </si>
  <si>
    <t xml:space="preserve">m²</t>
  </si>
  <si>
    <t xml:space="preserve">Chapa metálica de 50x50 cm, para encofrado de pilares de hormigón armado de sección rectangular o cuadrada, de hasta 2 m de altura, incluso accesorios de montaje.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</si>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</sst>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43.2</v>
      </c>
      <c r="H10" s="12">
        <f ca="1">ROUND(INDIRECT(ADDRESS(ROW()+(0), COLUMN()+(-2), 1))*INDIRECT(ADDRESS(ROW()+(0), COLUMN()+(-1), 1)), 2)</f>
        <v>0.3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5.27</v>
      </c>
      <c r="H11" s="12">
        <f ca="1">ROUND(INDIRECT(ADDRESS(ROW()+(0), COLUMN()+(-2), 1))*INDIRECT(ADDRESS(ROW()+(0), COLUMN()+(-1), 1)), 2)</f>
        <v>0.11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16.04</v>
      </c>
      <c r="H12" s="12">
        <f ca="1">ROUND(INDIRECT(ADDRESS(ROW()+(0), COLUMN()+(-2), 1))*INDIRECT(ADDRESS(ROW()+(0), COLUMN()+(-1), 1)), 2)</f>
        <v>0.21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1.1</v>
      </c>
      <c r="H14" s="12">
        <f ca="1">ROUND(INDIRECT(ADDRESS(ROW()+(0), COLUMN()+(-2), 1))*INDIRECT(ADDRESS(ROW()+(0), COLUMN()+(-1), 1)), 2)</f>
        <v>0.01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2.26</v>
      </c>
      <c r="H15" s="14">
        <f ca="1">ROUND(INDIRECT(ADDRESS(ROW()+(0), COLUMN()+(-2), 1))*INDIRECT(ADDRESS(ROW()+(0), COLUMN()+(-1), 1)), 2)</f>
        <v>0.07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0.73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0.359</v>
      </c>
      <c r="G18" s="12">
        <v>19.67</v>
      </c>
      <c r="H18" s="12">
        <f ca="1">ROUND(INDIRECT(ADDRESS(ROW()+(0), COLUMN()+(-2), 1))*INDIRECT(ADDRESS(ROW()+(0), COLUMN()+(-1), 1)), 2)</f>
        <v>7.06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0.399</v>
      </c>
      <c r="G19" s="14">
        <v>18.63</v>
      </c>
      <c r="H19" s="14">
        <f ca="1">ROUND(INDIRECT(ADDRESS(ROW()+(0), COLUMN()+(-2), 1))*INDIRECT(ADDRESS(ROW()+(0), COLUMN()+(-1), 1)), 2)</f>
        <v>7.43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14.49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15.22</v>
      </c>
      <c r="H22" s="14">
        <f ca="1">ROUND(INDIRECT(ADDRESS(ROW()+(0), COLUMN()+(-2), 1))*INDIRECT(ADDRESS(ROW()+(0), COLUMN()+(-1), 1))/100, 2)</f>
        <v>0.3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15.52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