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<sst xmlns="http://schemas.openxmlformats.org/spreadsheetml/2006/main" count="56" uniqueCount="56">
  <si>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</si>
  <si>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ANS010</t>
  </si>
  <si>
    <t xml:space="preserve">m²</t>
  </si>
  <si>
    <t xml:space="preserve">Solera de hormigón.</t>
  </si>
  <si>
    <r>
      <rPr>
        <sz val="8.25"/>
        <color rgb="FF000000"/>
        <rFont val="Arial"/>
        <family val="2"/>
      </rPr>
      <t xml:space="preserve">Solera de hormigón en masa de 10 cm de espesor, realizada con hormigón HM-15/B/20/I fabricado en central y vertido desde camión, extendido y vibrado manual mediante regla vibrante, sin tratamiento de su superficie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</si>
  <si>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</si>
  <si>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</si>
  <si>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</si>
  <si>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</si>
  <si>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</si>
  <si>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</si>
  <si>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</si>
  <si>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mt10hmf010Lm</t>
  </si>
  <si>
    <t xml:space="preserve">m³</t>
  </si>
  <si>
    <t xml:space="preserve">Hormigón HM-15/B/20/I, fabricado en central.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</si>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</sst>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69.36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1"/>
      <c r="H10" s="11"/>
      <c r="I10" s="12">
        <v>66</v>
      </c>
      <c r="J10" s="12">
        <f ca="1">ROUND(INDIRECT(ADDRESS(ROW()+(0), COLUMN()+(-4), 1))*INDIRECT(ADDRESS(ROW()+(0), COLUMN()+(-1), 1)), 2)</f>
        <v>6.93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3"/>
      <c r="H11" s="13"/>
      <c r="I11" s="14">
        <v>2.01</v>
      </c>
      <c r="J11" s="14">
        <f ca="1">ROUND(INDIRECT(ADDRESS(ROW()+(0), COLUMN()+(-4), 1))*INDIRECT(ADDRESS(ROW()+(0), COLUMN()+(-1), 1)), 2)</f>
        <v>0.1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7.03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0.097</v>
      </c>
      <c r="G14" s="11"/>
      <c r="H14" s="11"/>
      <c r="I14" s="12">
        <v>4.67</v>
      </c>
      <c r="J14" s="12">
        <f ca="1">ROUND(INDIRECT(ADDRESS(ROW()+(0), COLUMN()+(-4), 1))*INDIRECT(ADDRESS(ROW()+(0), COLUMN()+(-1), 1)), 2)</f>
        <v>0.45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0.094</v>
      </c>
      <c r="G15" s="13"/>
      <c r="H15" s="13"/>
      <c r="I15" s="14">
        <v>9.5</v>
      </c>
      <c r="J15" s="14">
        <f ca="1">ROUND(INDIRECT(ADDRESS(ROW()+(0), COLUMN()+(-4), 1))*INDIRECT(ADDRESS(ROW()+(0), COLUMN()+(-1), 1)), 2)</f>
        <v>0.89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1.34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0.097</v>
      </c>
      <c r="G18" s="11"/>
      <c r="H18" s="11"/>
      <c r="I18" s="12">
        <v>17.97</v>
      </c>
      <c r="J18" s="12">
        <f ca="1">ROUND(INDIRECT(ADDRESS(ROW()+(0), COLUMN()+(-4), 1))*INDIRECT(ADDRESS(ROW()+(0), COLUMN()+(-1), 1)), 2)</f>
        <v>1.74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0.071</v>
      </c>
      <c r="G19" s="11"/>
      <c r="H19" s="11"/>
      <c r="I19" s="12">
        <v>18.89</v>
      </c>
      <c r="J19" s="12">
        <f ca="1">ROUND(INDIRECT(ADDRESS(ROW()+(0), COLUMN()+(-4), 1))*INDIRECT(ADDRESS(ROW()+(0), COLUMN()+(-1), 1)), 2)</f>
        <v>1.34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0.071</v>
      </c>
      <c r="G20" s="11"/>
      <c r="H20" s="11"/>
      <c r="I20" s="12">
        <v>17.67</v>
      </c>
      <c r="J20" s="12">
        <f ca="1">ROUND(INDIRECT(ADDRESS(ROW()+(0), COLUMN()+(-4), 1))*INDIRECT(ADDRESS(ROW()+(0), COLUMN()+(-1), 1)), 2)</f>
        <v>1.25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0.036</v>
      </c>
      <c r="G21" s="13"/>
      <c r="H21" s="13"/>
      <c r="I21" s="14">
        <v>17.9</v>
      </c>
      <c r="J21" s="14">
        <f ca="1">ROUND(INDIRECT(ADDRESS(ROW()+(0), COLUMN()+(-4), 1))*INDIRECT(ADDRESS(ROW()+(0), COLUMN()+(-1), 1)), 2)</f>
        <v>0.64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1))), 2)</f>
        <v>4.97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1)),INDIRECT(ADDRESS(ROW()+(-8), COLUMN()+(1), 1)),INDIRECT(ADDRESS(ROW()+(-12), COLUMN()+(1), 1))), 2)</f>
        <v>13.34</v>
      </c>
      <c r="J24" s="14">
        <f ca="1">ROUND(INDIRECT(ADDRESS(ROW()+(0), COLUMN()+(-4), 1))*INDIRECT(ADDRESS(ROW()+(0), COLUMN()+(-1), 1))/100, 2)</f>
        <v>0.27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1)),INDIRECT(ADDRESS(ROW()+(-9), COLUMN()+(0), 1)),INDIRECT(ADDRESS(ROW()+(-13), COLUMN()+(0), 1))), 2)</f>
        <v>13.61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1.07202e+006</v>
      </c>
      <c r="H29" s="29">
        <v>1.07202e+006</v>
      </c>
      <c r="I29" s="29"/>
      <c r="J29" s="29" t="s">
        <v>51</v>
      </c>
    </row>
    <row r="30" spans="1:10" ht="24.0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7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