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<sst xmlns="http://schemas.openxmlformats.org/spreadsheetml/2006/main" count="56" uniqueCount="56">
  <si>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</si>
  <si>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RSI025</t>
  </si>
  <si>
    <t xml:space="preserve">m²</t>
  </si>
  <si>
    <t xml:space="preserve">Revestimiento de pavimento industrial, sistema MasterTop PG "BASF".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</si>
  <si>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MasterTop 135 PG "BASF", apto para aparcamientos, en interiores, mediante la aplicación sucesiva de: mortero, MasterEmaco P 200 "BASF", como puente de unión, (2 kg/m²); capa base de 10 mm de espesor con mortero fluido de fraguado rápido, MasterTop 135 PG "BASF", CT - C60 - F10 - A6, según UNE-EN 13813, color gris (20 kg/m²); líquido reductor de la evaporación y mejorador superficial MasterKure 111 WB "BASF", color amarillo fluorescente (0,15 l/m²)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</si>
  <si>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</si>
  <si>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</si>
  <si>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</si>
  <si>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</si>
  <si>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</si>
  <si>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</si>
  <si>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</si>
  <si>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mt09reh010d</t>
  </si>
  <si>
    <t xml:space="preserve">kg</t>
  </si>
  <si>
    <t xml:space="preserve">Mortero, MasterEmaco P 200 "BASF", a base de cementos especiales, resinas y áridos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</si>
  <si>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</si>
  <si>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</si>
  <si>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"BASF", CT - C60 - F10 - A6, según UNE-EN 13813, color gris, compuesto de cemento y aditivos, con resistencia a los sulfatos, a los álcalis y al agua de mar y una resistencia a la abrasión según el método Böhme UNE-EN 13892-3 de 6 cm³ / 50 cm².</t>
  </si>
  <si>
    <t xml:space="preserve">mt09bnc018a</t>
  </si>
  <si>
    <t xml:space="preserve">l</t>
  </si>
  <si>
    <t xml:space="preserve">Líquido reductor de la evaporación y mejorador superficial MasterKure 111 WB "BASF", color amarillo fluorescente, para pavimentos de hormigón.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</si>
  <si>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</si>
  <si>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</si>
  <si>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</si>
  <si>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</si>
  <si>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</si>
  <si>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</si>
  <si>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</si>
  <si>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</si>
  <si>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</si>
  <si>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</si>
  <si>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</si>
  <si>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</si>
  <si>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</si>
  <si>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</si>
  <si>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</si>
  <si>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</si>
  <si>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</si>
  <si>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</si>
  <si>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</si>
  <si>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</si>
  <si>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</si>
  <si>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</si>
  <si>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</si>
  <si>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</si>
  <si>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</si>
  <si>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</si>
  <si>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</si>
  <si>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</si>
  <si>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</si>
  <si>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13813:2003</t>
  </si>
  <si>
    <t xml:space="preserve">1/3/4</t>
  </si>
  <si>
    <t xml:space="preserve">Mor tero  para  recrecidos  y  acabados  de  suelos. Propiedades  y 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</si>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</sst>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1.14</v>
      </c>
      <c r="J10" s="12">
        <f ca="1">ROUND(INDIRECT(ADDRESS(ROW()+(0), COLUMN()+(-4), 1))*INDIRECT(ADDRESS(ROW()+(0), COLUMN()+(-1), 1)), 2)</f>
        <v>2.28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1"/>
      <c r="H11" s="11"/>
      <c r="I11" s="12">
        <v>0.98</v>
      </c>
      <c r="J11" s="12">
        <f ca="1">ROUND(INDIRECT(ADDRESS(ROW()+(0), COLUMN()+(-4), 1))*INDIRECT(ADDRESS(ROW()+(0), COLUMN()+(-1), 1)), 2)</f>
        <v>19.6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12.26</v>
      </c>
      <c r="J12" s="14">
        <f ca="1">ROUND(INDIRECT(ADDRESS(ROW()+(0), COLUMN()+(-4), 1))*INDIRECT(ADDRESS(ROW()+(0), COLUMN()+(-1), 1)), 2)</f>
        <v>1.84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23.72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1"/>
      <c r="H15" s="11"/>
      <c r="I15" s="12">
        <v>10.2</v>
      </c>
      <c r="J15" s="12">
        <f ca="1">ROUND(INDIRECT(ADDRESS(ROW()+(0), COLUMN()+(-4), 1))*INDIRECT(ADDRESS(ROW()+(0), COLUMN()+(-1), 1)), 2)</f>
        <v>2.04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1"/>
      <c r="H16" s="11"/>
      <c r="I16" s="12">
        <v>5.07</v>
      </c>
      <c r="J16" s="12">
        <f ca="1">ROUND(INDIRECT(ADDRESS(ROW()+(0), COLUMN()+(-4), 1))*INDIRECT(ADDRESS(ROW()+(0), COLUMN()+(-1), 1)), 2)</f>
        <v>1.27</v>
      </c>
    </row>
    <row r="17" spans="1:10" ht="34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3"/>
      <c r="H17" s="13"/>
      <c r="I17" s="14">
        <v>13.25</v>
      </c>
      <c r="J17" s="14">
        <f ca="1">ROUND(INDIRECT(ADDRESS(ROW()+(0), COLUMN()+(-4), 1))*INDIRECT(ADDRESS(ROW()+(0), COLUMN()+(-1), 1)), 2)</f>
        <v>2.65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1))), 2)</f>
        <v>5.96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</v>
      </c>
      <c r="G20" s="11"/>
      <c r="H20" s="11"/>
      <c r="I20" s="12">
        <v>18.89</v>
      </c>
      <c r="J20" s="12">
        <f ca="1">ROUND(INDIRECT(ADDRESS(ROW()+(0), COLUMN()+(-4), 1))*INDIRECT(ADDRESS(ROW()+(0), COLUMN()+(-1), 1)), 2)</f>
        <v>15.11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0.8</v>
      </c>
      <c r="G21" s="13"/>
      <c r="H21" s="13"/>
      <c r="I21" s="14">
        <v>17.9</v>
      </c>
      <c r="J21" s="14">
        <f ca="1">ROUND(INDIRECT(ADDRESS(ROW()+(0), COLUMN()+(-4), 1))*INDIRECT(ADDRESS(ROW()+(0), COLUMN()+(-1), 1)), 2)</f>
        <v>14.32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29.43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1)),INDIRECT(ADDRESS(ROW()+(-11), COLUMN()+(1), 1))), 2)</f>
        <v>59.11</v>
      </c>
      <c r="J24" s="14">
        <f ca="1">ROUND(INDIRECT(ADDRESS(ROW()+(0), COLUMN()+(-4), 1))*INDIRECT(ADDRESS(ROW()+(0), COLUMN()+(-1), 1))/100, 2)</f>
        <v>1.18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1)),INDIRECT(ADDRESS(ROW()+(-12), COLUMN()+(0), 1))), 2)</f>
        <v>60.29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