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<sst xmlns="http://schemas.openxmlformats.org/spreadsheetml/2006/main" count="39" uniqueCount="39">
  <si>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</si>
  <si>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RLB010</t>
  </si>
  <si>
    <t xml:space="preserve">m²</t>
  </si>
  <si>
    <t xml:space="preserve">Pintura anticarbonatación.</t>
  </si>
  <si>
    <r>
      <rPr>
        <sz val="8.25"/>
        <color rgb="FF000000"/>
        <rFont val="Arial"/>
        <family val="2"/>
      </rPr>
      <t xml:space="preserve">Aplicación manual de dos manos de revestimiento elástico a base de resinas acrílicas en dispersión acuosa, MasterProtect 325 EL "BASF", color blanco, acabado mate, textura lisa, (rendimiento: 0,2 kg/m² cada mano), para la protección del hormigón o mortero frente a la carbonatación y ambientes agresivos contaminados.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</si>
  <si>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</si>
  <si>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</si>
  <si>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</si>
  <si>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</si>
  <si>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</si>
  <si>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</si>
  <si>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</si>
  <si>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mt27tsb010sa</t>
  </si>
  <si>
    <t xml:space="preserve">kg</t>
  </si>
  <si>
    <t xml:space="preserve">Revestimiento rígido a base de resinas acrílicas en dispersión acuosa, MasterProtect 320 "BASF", color blanco, acabado mate, textura lisa, impermeable al dióxido de carbono y permeable al vapor de agua, para la protección de hormigón o mortero, frente a la carbonatación y ambientes agresivos contaminados, según UNE-EN 1504-2.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</si>
  <si>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</si>
  <si>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</si>
  <si>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</si>
  <si>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</si>
  <si>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</si>
  <si>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</si>
  <si>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</si>
  <si>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</si>
  <si>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</si>
  <si>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</si>
  <si>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</si>
  <si>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</si>
  <si>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</si>
  <si>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</si>
  <si>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</si>
  <si>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</si>
  <si>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</si>
  <si>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</si>
  <si>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1504-2:2005</t>
  </si>
  <si>
    <t xml:space="preserve">1/2+/3/4</t>
  </si>
  <si>
    <t xml:space="preserve">Productos y sistemas para la protección y reparación de estructuras de hormigón. Definiciones, requisitos, control de calidad y evaluación de la conformidad. Parte 2: Sistemas de protección de superficie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</si>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</sst>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1.57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0.4</v>
      </c>
      <c r="H10" s="12"/>
      <c r="I10" s="14">
        <v>5.09</v>
      </c>
      <c r="J10" s="14">
        <f ca="1">ROUND(INDIRECT(ADDRESS(ROW()+(0), COLUMN()+(-3), 1))*INDIRECT(ADDRESS(ROW()+(0), COLUMN()+(-1), 1)), 2)</f>
        <v>2.04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2.04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0.15</v>
      </c>
      <c r="H13" s="11"/>
      <c r="I13" s="13">
        <v>18.89</v>
      </c>
      <c r="J13" s="13">
        <f ca="1">ROUND(INDIRECT(ADDRESS(ROW()+(0), COLUMN()+(-3), 1))*INDIRECT(ADDRESS(ROW()+(0), COLUMN()+(-1), 1)), 2)</f>
        <v>2.83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0.15</v>
      </c>
      <c r="H14" s="12"/>
      <c r="I14" s="14">
        <v>17.9</v>
      </c>
      <c r="J14" s="14">
        <f ca="1">ROUND(INDIRECT(ADDRESS(ROW()+(0), COLUMN()+(-3), 1))*INDIRECT(ADDRESS(ROW()+(0), COLUMN()+(-1), 1)), 2)</f>
        <v>2.69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5.52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7.56</v>
      </c>
      <c r="J17" s="14">
        <f ca="1">ROUND(INDIRECT(ADDRESS(ROW()+(0), COLUMN()+(-3), 1))*INDIRECT(ADDRESS(ROW()+(0), COLUMN()+(-1), 1))/100, 2)</f>
        <v>0.15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7.71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192005</v>
      </c>
      <c r="G22" s="29"/>
      <c r="H22" s="29">
        <v>112009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