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<sst xmlns="http://schemas.openxmlformats.org/spreadsheetml/2006/main" count="107" uniqueCount="107">
  <si>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</si>
  <si>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QAB020</t>
  </si>
  <si>
    <t xml:space="preserve">m²</t>
  </si>
  <si>
    <t xml:space="preserve">Cubierta plana transitable, no ventilada, con solado flotante.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</si>
  <si>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COMPRESIÓN: geotextil no tejido compuesto por fibras de poliéster unidas por agujeteado, (150 g/m²); CAPA DE COMPRESIÓN: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pavimento flotante de baldosas de cemento de 40x40 cm, apoyadas sobre soportes regulables en altura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</si>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</sst>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4.55</v>
      </c>
      <c r="J19" s="12">
        <f ca="1">ROUND(INDIRECT(ADDRESS(ROW()+(0), COLUMN()+(-3), 1))*INDIRECT(ADDRESS(ROW()+(0), COLUMN()+(-1), 1)), 2)</f>
        <v>5.01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60.63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0.27</v>
      </c>
      <c r="H25" s="11"/>
      <c r="I25" s="12">
        <v>18.89</v>
      </c>
      <c r="J25" s="12">
        <f ca="1">ROUND(INDIRECT(ADDRESS(ROW()+(0), COLUMN()+(-3), 1))*INDIRECT(ADDRESS(ROW()+(0), COLUMN()+(-1), 1)), 2)</f>
        <v>5.1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0.58</v>
      </c>
      <c r="H26" s="11"/>
      <c r="I26" s="12">
        <v>17.67</v>
      </c>
      <c r="J26" s="12">
        <f ca="1">ROUND(INDIRECT(ADDRESS(ROW()+(0), COLUMN()+(-3), 1))*INDIRECT(ADDRESS(ROW()+(0), COLUMN()+(-1), 1)), 2)</f>
        <v>10.25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0.14</v>
      </c>
      <c r="H27" s="11"/>
      <c r="I27" s="12">
        <v>18.89</v>
      </c>
      <c r="J27" s="12">
        <f ca="1">ROUND(INDIRECT(ADDRESS(ROW()+(0), COLUMN()+(-3), 1))*INDIRECT(ADDRESS(ROW()+(0), COLUMN()+(-1), 1)), 2)</f>
        <v>2.64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0.14</v>
      </c>
      <c r="H28" s="11"/>
      <c r="I28" s="12">
        <v>17.9</v>
      </c>
      <c r="J28" s="12">
        <f ca="1">ROUND(INDIRECT(ADDRESS(ROW()+(0), COLUMN()+(-3), 1))*INDIRECT(ADDRESS(ROW()+(0), COLUMN()+(-1), 1)), 2)</f>
        <v>2.51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</v>
      </c>
      <c r="H29" s="11"/>
      <c r="I29" s="12">
        <v>19.42</v>
      </c>
      <c r="J29" s="12">
        <f ca="1">ROUND(INDIRECT(ADDRESS(ROW()+(0), COLUMN()+(-3), 1))*INDIRECT(ADDRESS(ROW()+(0), COLUMN()+(-1), 1)), 2)</f>
        <v>0.97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0.05</v>
      </c>
      <c r="H30" s="13"/>
      <c r="I30" s="14">
        <v>17.9</v>
      </c>
      <c r="J30" s="14">
        <f ca="1">ROUND(INDIRECT(ADDRESS(ROW()+(0), COLUMN()+(-3), 1))*INDIRECT(ADDRESS(ROW()+(0), COLUMN()+(-1), 1)), 2)</f>
        <v>0.9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22.37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83</v>
      </c>
      <c r="J33" s="14">
        <f ca="1">ROUND(INDIRECT(ADDRESS(ROW()+(0), COLUMN()+(-3), 1))*INDIRECT(ADDRESS(ROW()+(0), COLUMN()+(-1), 1))/100, 2)</f>
        <v>1.66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84.66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</v>
      </c>
      <c r="G45" s="29"/>
      <c r="H45" s="29">
        <v>162012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98</v>
      </c>
    </row>
    <row r="50" spans="1:10" ht="13.50" thickBot="1" customHeight="1">
      <c r="A50" s="32" t="s">
        <v>99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100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101</v>
      </c>
      <c r="B52" s="28"/>
      <c r="C52" s="28"/>
      <c r="D52" s="28"/>
      <c r="E52" s="28"/>
      <c r="F52" s="29">
        <v>142010</v>
      </c>
      <c r="G52" s="29"/>
      <c r="H52" s="29">
        <v>1.10201e+006</v>
      </c>
      <c r="I52" s="29"/>
      <c r="J52" s="29" t="s">
        <v>102</v>
      </c>
    </row>
    <row r="53" spans="1:10" ht="24.00" thickBot="1" customHeight="1">
      <c r="A53" s="30" t="s">
        <v>103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