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<sst xmlns="http://schemas.openxmlformats.org/spreadsheetml/2006/main" count="39" uniqueCount="39">
  <si>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</si>
  <si>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NIA021</t>
  </si>
  <si>
    <t xml:space="preserve">m²</t>
  </si>
  <si>
    <t xml:space="preserve">Impermeabilización de depósitos de agua, balsas o piscinas, con mortero.</t>
  </si>
  <si>
    <r>
      <rPr>
        <sz val="8.25"/>
        <color rgb="FF000000"/>
        <rFont val="Arial"/>
        <family val="2"/>
      </rPr>
      <t xml:space="preserve">Impermeabilización de depósito de agua potable constituido por muro de superficie lisa de hormigón, elementos prefabricados de hormigón o revocos de mortero rico en cemento, con mortero ligero impermeabilizante flexible monocomponente, MasterSeal 6100 FX "BASF", color gris, aplicado con brocha en dos o más capas sobre el soporte humedecido, hasta conseguir un espesor mínimo total de 2 mm. El precio no incluye la impermeabilización de esquinas y encuentros.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</si>
  <si>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</si>
  <si>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</si>
  <si>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</si>
  <si>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</si>
  <si>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</si>
  <si>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</si>
  <si>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</si>
  <si>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mt09bmr240g</t>
  </si>
  <si>
    <t xml:space="preserve">kg</t>
  </si>
  <si>
    <t xml:space="preserve">Mortero ligero impermeabilizante flexible monocomponente, MasterSeal 6100 FX "BASF", color gris, a base de cementos ligeros especiales y áridos seleccionados, con polímeros en polvo, sin olor, de endurecimiento rápido, permeable al vapor de agua, con resistencia a los rayos UV y efecto protector frente a la carbonatación, apto para estar en contacto con agua potable, Euroclase F de reacción al fuego, para aplicar en interiores y exteriores, según UNE-EN 1504-2.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</si>
  <si>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</si>
  <si>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</si>
  <si>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</si>
  <si>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</si>
  <si>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</si>
  <si>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</si>
  <si>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</si>
  <si>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</si>
  <si>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</si>
  <si>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</si>
  <si>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</si>
  <si>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</si>
  <si>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0,75€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</si>
  <si>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</si>
  <si>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</si>
  <si>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</si>
  <si>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</si>
  <si>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</si>
  <si>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1504-2:2005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</si>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</sst>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29" customWidth="1"/>
    <col min="5" max="5" width="72.08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2.2</v>
      </c>
      <c r="H10" s="12"/>
      <c r="I10" s="14">
        <v>6.63</v>
      </c>
      <c r="J10" s="14">
        <f ca="1">ROUND(INDIRECT(ADDRESS(ROW()+(0), COLUMN()+(-3), 1))*INDIRECT(ADDRESS(ROW()+(0), COLUMN()+(-1), 1)), 2)</f>
        <v>14.59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14.59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</v>
      </c>
      <c r="H13" s="11"/>
      <c r="I13" s="13">
        <v>18.89</v>
      </c>
      <c r="J13" s="13">
        <f ca="1">ROUND(INDIRECT(ADDRESS(ROW()+(0), COLUMN()+(-3), 1))*INDIRECT(ADDRESS(ROW()+(0), COLUMN()+(-1), 1)), 2)</f>
        <v>1.89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0.1</v>
      </c>
      <c r="H14" s="12"/>
      <c r="I14" s="14">
        <v>17.9</v>
      </c>
      <c r="J14" s="14">
        <f ca="1">ROUND(INDIRECT(ADDRESS(ROW()+(0), COLUMN()+(-3), 1))*INDIRECT(ADDRESS(ROW()+(0), COLUMN()+(-1), 1)), 2)</f>
        <v>1.79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3.68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18.27</v>
      </c>
      <c r="J17" s="14">
        <f ca="1">ROUND(INDIRECT(ADDRESS(ROW()+(0), COLUMN()+(-3), 1))*INDIRECT(ADDRESS(ROW()+(0), COLUMN()+(-1), 1))/100, 2)</f>
        <v>0.37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18.64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192005</v>
      </c>
      <c r="G22" s="29"/>
      <c r="H22" s="29">
        <v>112009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