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<sst xmlns="http://schemas.openxmlformats.org/spreadsheetml/2006/main" count="73" uniqueCount="73">
  <si>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</si>
  <si>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</si>
  <si>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</si>
  <si>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Losa mixta con chapa colaborante.</t>
  </si>
  <si>
    <r>
      <rPr>
        <sz val="8.25"/>
        <color rgb="FF000000"/>
        <rFont val="Arial"/>
        <family val="2"/>
      </rPr>
      <t xml:space="preserve">Losa mixta de 10 cm de canto, con chapa colaborante de acero galvanizado con forma grecada, de 0,75 mm de espesor, 44 mm de altura de perfil y 172 mm de intereje, 10 conectores soldados de acero galvanizado, de 19 mm de diámetro y 81 mm de altura y hormigón armado realizado con hormigón HA-25/B/20/IIa fabricado en central, y vertido con cubilote, volumen total de hormigón 0,062 m³/m²; acero UNE-EN 10080 B 500 S, con una cuantía total de 1 kg/m²; y malla electrosoldada ME 15x30 Ø 6-6 B 500 T 6x2,20 UNE-EN 10080; apoyado todo ello sobre estructura metálica. Incluso piezas angulares para remates perimetrales y de voladizos, tornillos para fijación de las chapas, alambre de atar, separadores y agente filmógeno MasterKure 215 WB "BASF",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</si>
  <si>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</si>
  <si>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</si>
  <si>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</si>
  <si>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</si>
  <si>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</si>
  <si>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</si>
  <si>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</si>
  <si>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</si>
  <si>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</si>
  <si>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</si>
  <si>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</si>
  <si>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</si>
  <si>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</si>
  <si>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</si>
  <si>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</si>
  <si>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</si>
  <si>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mt07aco020k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</si>
  <si>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</si>
  <si>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</si>
  <si>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</si>
  <si>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</si>
  <si>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</si>
  <si>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</si>
  <si>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</si>
  <si>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</si>
  <si>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</si>
  <si>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</si>
  <si>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</si>
  <si>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</si>
  <si>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</si>
  <si>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</si>
  <si>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</si>
  <si>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</si>
  <si>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chapa colaborante.</t>
  </si>
  <si>
    <t xml:space="preserve">mt08cur020d</t>
  </si>
  <si>
    <t xml:space="preserve">l</t>
  </si>
  <si>
    <t xml:space="preserve">Agente filmógeno MasterKure 215 WB "BASF", para el curado de hormigones y morteros.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</si>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</sst>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7.1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18.09</v>
      </c>
      <c r="H10" s="12">
        <f ca="1">ROUND(INDIRECT(ADDRESS(ROW()+(0), COLUMN()+(-2), 1))*INDIRECT(ADDRESS(ROW()+(0), COLUMN()+(-1), 1)), 2)</f>
        <v>18.99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0.12</v>
      </c>
      <c r="H12" s="12">
        <f ca="1">ROUND(INDIRECT(ADDRESS(ROW()+(0), COLUMN()+(-2), 1))*INDIRECT(ADDRESS(ROW()+(0), COLUMN()+(-1), 1)), 2)</f>
        <v>0.72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0.08</v>
      </c>
      <c r="H13" s="12">
        <f ca="1">ROUND(INDIRECT(ADDRESS(ROW()+(0), COLUMN()+(-2), 1))*INDIRECT(ADDRESS(ROW()+(0), COLUMN()+(-1), 1)), 2)</f>
        <v>0.24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0.81</v>
      </c>
      <c r="H14" s="12">
        <f ca="1">ROUND(INDIRECT(ADDRESS(ROW()+(0), COLUMN()+(-2), 1))*INDIRECT(ADDRESS(ROW()+(0), COLUMN()+(-1), 1)), 2)</f>
        <v>0.81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1.1</v>
      </c>
      <c r="H15" s="12">
        <f ca="1">ROUND(INDIRECT(ADDRESS(ROW()+(0), COLUMN()+(-2), 1))*INDIRECT(ADDRESS(ROW()+(0), COLUMN()+(-1), 1)), 2)</f>
        <v>0.03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1.33</v>
      </c>
      <c r="H16" s="12">
        <f ca="1">ROUND(INDIRECT(ADDRESS(ROW()+(0), COLUMN()+(-2), 1))*INDIRECT(ADDRESS(ROW()+(0), COLUMN()+(-1), 1)), 2)</f>
        <v>1.53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76.88</v>
      </c>
      <c r="H17" s="12">
        <f ca="1">ROUND(INDIRECT(ADDRESS(ROW()+(0), COLUMN()+(-2), 1))*INDIRECT(ADDRESS(ROW()+(0), COLUMN()+(-1), 1)), 2)</f>
        <v>5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0.69</v>
      </c>
      <c r="H18" s="12">
        <f ca="1">ROUND(INDIRECT(ADDRESS(ROW()+(0), COLUMN()+(-2), 1))*INDIRECT(ADDRESS(ROW()+(0), COLUMN()+(-1), 1)), 2)</f>
        <v>6.9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1.61</v>
      </c>
      <c r="H19" s="14">
        <f ca="1">ROUND(INDIRECT(ADDRESS(ROW()+(0), COLUMN()+(-2), 1))*INDIRECT(ADDRESS(ROW()+(0), COLUMN()+(-1), 1)), 2)</f>
        <v>0.24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35.55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</v>
      </c>
      <c r="G22" s="14">
        <v>17.57</v>
      </c>
      <c r="H22" s="14">
        <f ca="1">ROUND(INDIRECT(ADDRESS(ROW()+(0), COLUMN()+(-2), 1))*INDIRECT(ADDRESS(ROW()+(0), COLUMN()+(-1), 1)), 2)</f>
        <v>8.79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8.79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0.62</v>
      </c>
      <c r="G25" s="12">
        <v>19.67</v>
      </c>
      <c r="H25" s="12">
        <f ca="1">ROUND(INDIRECT(ADDRESS(ROW()+(0), COLUMN()+(-2), 1))*INDIRECT(ADDRESS(ROW()+(0), COLUMN()+(-1), 1)), 2)</f>
        <v>12.2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0.24</v>
      </c>
      <c r="G26" s="12">
        <v>18.63</v>
      </c>
      <c r="H26" s="12">
        <f ca="1">ROUND(INDIRECT(ADDRESS(ROW()+(0), COLUMN()+(-2), 1))*INDIRECT(ADDRESS(ROW()+(0), COLUMN()+(-1), 1)), 2)</f>
        <v>4.47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0.035</v>
      </c>
      <c r="G27" s="12">
        <v>19.67</v>
      </c>
      <c r="H27" s="12">
        <f ca="1">ROUND(INDIRECT(ADDRESS(ROW()+(0), COLUMN()+(-2), 1))*INDIRECT(ADDRESS(ROW()+(0), COLUMN()+(-1), 1)), 2)</f>
        <v>0.69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0.033</v>
      </c>
      <c r="G28" s="12">
        <v>18.63</v>
      </c>
      <c r="H28" s="12">
        <f ca="1">ROUND(INDIRECT(ADDRESS(ROW()+(0), COLUMN()+(-2), 1))*INDIRECT(ADDRESS(ROW()+(0), COLUMN()+(-1), 1)), 2)</f>
        <v>0.61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0.014</v>
      </c>
      <c r="G29" s="12">
        <v>19.67</v>
      </c>
      <c r="H29" s="12">
        <f ca="1">ROUND(INDIRECT(ADDRESS(ROW()+(0), COLUMN()+(-2), 1))*INDIRECT(ADDRESS(ROW()+(0), COLUMN()+(-1), 1)), 2)</f>
        <v>0.28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0.056</v>
      </c>
      <c r="G30" s="14">
        <v>18.63</v>
      </c>
      <c r="H30" s="14">
        <f ca="1">ROUND(INDIRECT(ADDRESS(ROW()+(0), COLUMN()+(-2), 1))*INDIRECT(ADDRESS(ROW()+(0), COLUMN()+(-1), 1)), 2)</f>
        <v>1.04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19.29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63.63</v>
      </c>
      <c r="H33" s="14">
        <f ca="1">ROUND(INDIRECT(ADDRESS(ROW()+(0), COLUMN()+(-2), 1))*INDIRECT(ADDRESS(ROW()+(0), COLUMN()+(-1), 1))/100, 2)</f>
        <v>1.27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64.9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