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<sst xmlns="http://schemas.openxmlformats.org/spreadsheetml/2006/main" count="77" uniqueCount="77">
  <si>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</si>
  <si>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</si>
  <si>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</si>
  <si>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Losa maciza y pilares.</t>
  </si>
  <si>
    <r>
      <rPr>
        <sz val="8.25"/>
        <color rgb="FF000000"/>
        <rFont val="Arial"/>
        <family val="2"/>
      </rPr>
      <t xml:space="preserve">Estructura de hormigón armado, realizada con hormigón HA-25/B/20/IIa fabricado en central, y vertido con cubilote, con un volumen total de hormigón en losa y pilares de 0,267 m³/m², y acero UNE-EN 10080 B 500 S, con una cuantía total de 26 kg/m², compuesta de los siguientes elementos: LOSA MACIZA: horizontal, canto 24 cm, con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encofrado de chapas metálicas reutilizables. Incluso refuerzo de huecos y zunchos perimetrales de planta y huecos, y agente filmógeno MasterKure 215 WB "BASF",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</si>
  <si>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</si>
  <si>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</si>
  <si>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</si>
  <si>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</si>
  <si>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</si>
  <si>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</si>
  <si>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</si>
  <si>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</si>
  <si>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</si>
  <si>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</si>
  <si>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</si>
  <si>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</si>
  <si>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</si>
  <si>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</si>
  <si>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</si>
  <si>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</si>
  <si>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</si>
  <si>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</si>
  <si>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</si>
  <si>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</si>
  <si>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</si>
  <si>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</si>
  <si>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</si>
  <si>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</si>
  <si>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</si>
  <si>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</si>
  <si>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</si>
  <si>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</si>
  <si>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</si>
  <si>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</si>
  <si>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</si>
  <si>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mt07aco020i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</si>
  <si>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</si>
  <si>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</si>
  <si>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</si>
  <si>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</si>
  <si>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</si>
  <si>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</si>
  <si>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</si>
  <si>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</si>
  <si>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</si>
  <si>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</si>
  <si>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</si>
  <si>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mt08cur020d</t>
  </si>
  <si>
    <t xml:space="preserve">l</t>
  </si>
  <si>
    <t xml:space="preserve">Agente filmógeno MasterKure 215 WB "BASF",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</si>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</sst>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73.78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0.06</v>
      </c>
      <c r="G10" s="12">
        <f ca="1">ROUND(INDIRECT(ADDRESS(ROW()+(0), COLUMN()+(-2), 1))*INDIRECT(ADDRESS(ROW()+(0), COLUMN()+(-1), 1)), 2)</f>
        <v>0.03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48</v>
      </c>
      <c r="G11" s="12">
        <f ca="1">ROUND(INDIRECT(ADDRESS(ROW()+(0), COLUMN()+(-2), 1))*INDIRECT(ADDRESS(ROW()+(0), COLUMN()+(-1), 1)), 2)</f>
        <v>0.34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0.044</v>
      </c>
      <c r="F12" s="12">
        <v>37.5</v>
      </c>
      <c r="G12" s="12">
        <f ca="1">ROUND(INDIRECT(ADDRESS(ROW()+(0), COLUMN()+(-2), 1))*INDIRECT(ADDRESS(ROW()+(0), COLUMN()+(-1), 1)), 2)</f>
        <v>1.65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0.007</v>
      </c>
      <c r="F13" s="12">
        <v>85</v>
      </c>
      <c r="G13" s="12">
        <f ca="1">ROUND(INDIRECT(ADDRESS(ROW()+(0), COLUMN()+(-2), 1))*INDIRECT(ADDRESS(ROW()+(0), COLUMN()+(-1), 1)), 2)</f>
        <v>0.6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0.029</v>
      </c>
      <c r="F14" s="12">
        <v>16.04</v>
      </c>
      <c r="G14" s="12">
        <f ca="1">ROUND(INDIRECT(ADDRESS(ROW()+(0), COLUMN()+(-2), 1))*INDIRECT(ADDRESS(ROW()+(0), COLUMN()+(-1), 1)), 2)</f>
        <v>0.47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0.003</v>
      </c>
      <c r="F15" s="12">
        <v>238.16</v>
      </c>
      <c r="G15" s="12">
        <f ca="1">ROUND(INDIRECT(ADDRESS(ROW()+(0), COLUMN()+(-2), 1))*INDIRECT(ADDRESS(ROW()+(0), COLUMN()+(-1), 1)), 2)</f>
        <v>0.71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</v>
      </c>
      <c r="F16" s="12">
        <v>7</v>
      </c>
      <c r="G16" s="12">
        <f ca="1">ROUND(INDIRECT(ADDRESS(ROW()+(0), COLUMN()+(-2), 1))*INDIRECT(ADDRESS(ROW()+(0), COLUMN()+(-1), 1)), 2)</f>
        <v>0.28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0.041</v>
      </c>
      <c r="F17" s="12">
        <v>2.26</v>
      </c>
      <c r="G17" s="12">
        <f ca="1">ROUND(INDIRECT(ADDRESS(ROW()+(0), COLUMN()+(-2), 1))*INDIRECT(ADDRESS(ROW()+(0), COLUMN()+(-1), 1)), 2)</f>
        <v>0.09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3</v>
      </c>
      <c r="F18" s="12">
        <v>0.08</v>
      </c>
      <c r="G18" s="12">
        <f ca="1">ROUND(INDIRECT(ADDRESS(ROW()+(0), COLUMN()+(-2), 1))*INDIRECT(ADDRESS(ROW()+(0), COLUMN()+(-1), 1)), 2)</f>
        <v>0.24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26</v>
      </c>
      <c r="F19" s="12">
        <v>0.81</v>
      </c>
      <c r="G19" s="12">
        <f ca="1">ROUND(INDIRECT(ADDRESS(ROW()+(0), COLUMN()+(-2), 1))*INDIRECT(ADDRESS(ROW()+(0), COLUMN()+(-1), 1)), 2)</f>
        <v>21.06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0.277</v>
      </c>
      <c r="F20" s="12">
        <v>1.1</v>
      </c>
      <c r="G20" s="12">
        <f ca="1">ROUND(INDIRECT(ADDRESS(ROW()+(0), COLUMN()+(-2), 1))*INDIRECT(ADDRESS(ROW()+(0), COLUMN()+(-1), 1)), 2)</f>
        <v>0.3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0.28</v>
      </c>
      <c r="F21" s="12">
        <v>76.88</v>
      </c>
      <c r="G21" s="12">
        <f ca="1">ROUND(INDIRECT(ADDRESS(ROW()+(0), COLUMN()+(-2), 1))*INDIRECT(ADDRESS(ROW()+(0), COLUMN()+(-1), 1)), 2)</f>
        <v>21.53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3">
        <v>0.15</v>
      </c>
      <c r="F22" s="14">
        <v>1.61</v>
      </c>
      <c r="G22" s="14">
        <f ca="1">ROUND(INDIRECT(ADDRESS(ROW()+(0), COLUMN()+(-2), 1))*INDIRECT(ADDRESS(ROW()+(0), COLUMN()+(-1), 1)), 2)</f>
        <v>0.24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47.54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0.626</v>
      </c>
      <c r="F25" s="12">
        <v>19.67</v>
      </c>
      <c r="G25" s="12">
        <f ca="1">ROUND(INDIRECT(ADDRESS(ROW()+(0), COLUMN()+(-2), 1))*INDIRECT(ADDRESS(ROW()+(0), COLUMN()+(-1), 1)), 2)</f>
        <v>12.31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0.644</v>
      </c>
      <c r="F26" s="12">
        <v>18.63</v>
      </c>
      <c r="G26" s="12">
        <f ca="1">ROUND(INDIRECT(ADDRESS(ROW()+(0), COLUMN()+(-2), 1))*INDIRECT(ADDRESS(ROW()+(0), COLUMN()+(-1), 1)), 2)</f>
        <v>12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0.287</v>
      </c>
      <c r="F27" s="12">
        <v>19.67</v>
      </c>
      <c r="G27" s="12">
        <f ca="1">ROUND(INDIRECT(ADDRESS(ROW()+(0), COLUMN()+(-2), 1))*INDIRECT(ADDRESS(ROW()+(0), COLUMN()+(-1), 1)), 2)</f>
        <v>5.65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0.245</v>
      </c>
      <c r="F28" s="12">
        <v>18.63</v>
      </c>
      <c r="G28" s="12">
        <f ca="1">ROUND(INDIRECT(ADDRESS(ROW()+(0), COLUMN()+(-2), 1))*INDIRECT(ADDRESS(ROW()+(0), COLUMN()+(-1), 1)), 2)</f>
        <v>4.56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0.063</v>
      </c>
      <c r="F29" s="12">
        <v>19.67</v>
      </c>
      <c r="G29" s="12">
        <f ca="1">ROUND(INDIRECT(ADDRESS(ROW()+(0), COLUMN()+(-2), 1))*INDIRECT(ADDRESS(ROW()+(0), COLUMN()+(-1), 1)), 2)</f>
        <v>1.24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0.255</v>
      </c>
      <c r="F30" s="14">
        <v>18.63</v>
      </c>
      <c r="G30" s="14">
        <f ca="1">ROUND(INDIRECT(ADDRESS(ROW()+(0), COLUMN()+(-2), 1))*INDIRECT(ADDRESS(ROW()+(0), COLUMN()+(-1), 1)), 2)</f>
        <v>4.75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40.51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1)),INDIRECT(ADDRESS(ROW()+(-10), COLUMN()+(1), 1))), 2)</f>
        <v>88.05</v>
      </c>
      <c r="G33" s="14">
        <f ca="1">ROUND(INDIRECT(ADDRESS(ROW()+(0), COLUMN()+(-2), 1))*INDIRECT(ADDRESS(ROW()+(0), COLUMN()+(-1), 1))/100, 2)</f>
        <v>1.76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1)),INDIRECT(ADDRESS(ROW()+(-11), COLUMN()+(0), 1))), 2)</f>
        <v>89.81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