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<sst xmlns="http://schemas.openxmlformats.org/spreadsheetml/2006/main" count="71" uniqueCount="71">
  <si>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</si>
  <si>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</si>
  <si>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</si>
  <si>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</si>
  <si>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hormigón armado, realizado con hormigón HA-25/B/20/IIa fabricado en central, y vertido desde camión, y acero UNE-EN 10080 B 500 S, con una cuantía aproximada de 50 kg/m³. Incluso armaduras para formación de zunchos de borde y refuerzos, armaduras de espera, alambre de atar, separadores y líquido desencofrante MasterFinish RL 294 "BASF",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</si>
  <si>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</si>
  <si>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</si>
  <si>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</si>
  <si>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</si>
  <si>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</si>
  <si>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</si>
  <si>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</si>
  <si>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</si>
  <si>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</si>
  <si>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</si>
  <si>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</si>
  <si>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</si>
  <si>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</si>
  <si>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</si>
  <si>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</si>
  <si>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</si>
  <si>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</si>
  <si>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</si>
  <si>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</si>
  <si>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</si>
  <si>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</si>
  <si>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</si>
  <si>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</si>
  <si>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</si>
  <si>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</si>
  <si>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</si>
  <si>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</si>
  <si>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</si>
  <si>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mt07sep010ab</t>
  </si>
  <si>
    <t xml:space="preserve">Ud</t>
  </si>
  <si>
    <t xml:space="preserve">Separador homologado de plástico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</si>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</sst>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5.27</v>
      </c>
      <c r="G11" s="12">
        <f ca="1">ROUND(INDIRECT(ADDRESS(ROW()+(0), COLUMN()+(-2), 1))*INDIRECT(ADDRESS(ROW()+(0), COLUMN()+(-1), 1)), 2)</f>
        <v>0.53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16.04</v>
      </c>
      <c r="G12" s="12">
        <f ca="1">ROUND(INDIRECT(ADDRESS(ROW()+(0), COLUMN()+(-2), 1))*INDIRECT(ADDRESS(ROW()+(0), COLUMN()+(-1), 1)), 2)</f>
        <v>1.04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1.1</v>
      </c>
      <c r="G14" s="12">
        <f ca="1">ROUND(INDIRECT(ADDRESS(ROW()+(0), COLUMN()+(-2), 1))*INDIRECT(ADDRESS(ROW()+(0), COLUMN()+(-1), 1)), 2)</f>
        <v>0.5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7</v>
      </c>
      <c r="G15" s="12">
        <f ca="1">ROUND(INDIRECT(ADDRESS(ROW()+(0), COLUMN()+(-2), 1))*INDIRECT(ADDRESS(ROW()+(0), COLUMN()+(-1), 1)), 2)</f>
        <v>3.5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2.26</v>
      </c>
      <c r="G16" s="12">
        <f ca="1">ROUND(INDIRECT(ADDRESS(ROW()+(0), COLUMN()+(-2), 1))*INDIRECT(ADDRESS(ROW()+(0), COLUMN()+(-1), 1)), 2)</f>
        <v>0.34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0.13</v>
      </c>
      <c r="G17" s="12">
        <f ca="1">ROUND(INDIRECT(ADDRESS(ROW()+(0), COLUMN()+(-2), 1))*INDIRECT(ADDRESS(ROW()+(0), COLUMN()+(-1), 1)), 2)</f>
        <v>0.52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0.81</v>
      </c>
      <c r="G19" s="12">
        <f ca="1">ROUND(INDIRECT(ADDRESS(ROW()+(0), COLUMN()+(-2), 1))*INDIRECT(ADDRESS(ROW()+(0), COLUMN()+(-1), 1)), 2)</f>
        <v>40.5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76.88</v>
      </c>
      <c r="G20" s="14">
        <f ca="1">ROUND(INDIRECT(ADDRESS(ROW()+(0), COLUMN()+(-2), 1))*INDIRECT(ADDRESS(ROW()+(0), COLUMN()+(-1), 1)), 2)</f>
        <v>84.57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133.43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1.5</v>
      </c>
      <c r="F23" s="12">
        <v>19.67</v>
      </c>
      <c r="G23" s="12">
        <f ca="1">ROUND(INDIRECT(ADDRESS(ROW()+(0), COLUMN()+(-2), 1))*INDIRECT(ADDRESS(ROW()+(0), COLUMN()+(-1), 1)), 2)</f>
        <v>29.51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</v>
      </c>
      <c r="F24" s="12">
        <v>18.63</v>
      </c>
      <c r="G24" s="12">
        <f ca="1">ROUND(INDIRECT(ADDRESS(ROW()+(0), COLUMN()+(-2), 1))*INDIRECT(ADDRESS(ROW()+(0), COLUMN()+(-1), 1)), 2)</f>
        <v>37.26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0.16</v>
      </c>
      <c r="F25" s="12">
        <v>19.67</v>
      </c>
      <c r="G25" s="12">
        <f ca="1">ROUND(INDIRECT(ADDRESS(ROW()+(0), COLUMN()+(-2), 1))*INDIRECT(ADDRESS(ROW()+(0), COLUMN()+(-1), 1)), 2)</f>
        <v>3.15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0.24</v>
      </c>
      <c r="F26" s="12">
        <v>18.63</v>
      </c>
      <c r="G26" s="12">
        <f ca="1">ROUND(INDIRECT(ADDRESS(ROW()+(0), COLUMN()+(-2), 1))*INDIRECT(ADDRESS(ROW()+(0), COLUMN()+(-1), 1)), 2)</f>
        <v>4.47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0.25</v>
      </c>
      <c r="F27" s="12">
        <v>19.67</v>
      </c>
      <c r="G27" s="12">
        <f ca="1">ROUND(INDIRECT(ADDRESS(ROW()+(0), COLUMN()+(-2), 1))*INDIRECT(ADDRESS(ROW()+(0), COLUMN()+(-1), 1)), 2)</f>
        <v>4.92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0.5</v>
      </c>
      <c r="F28" s="14">
        <v>18.63</v>
      </c>
      <c r="G28" s="14">
        <f ca="1">ROUND(INDIRECT(ADDRESS(ROW()+(0), COLUMN()+(-2), 1))*INDIRECT(ADDRESS(ROW()+(0), COLUMN()+(-1), 1)), 2)</f>
        <v>9.32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88.63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222.06</v>
      </c>
      <c r="G31" s="14">
        <f ca="1">ROUND(INDIRECT(ADDRESS(ROW()+(0), COLUMN()+(-2), 1))*INDIRECT(ADDRESS(ROW()+(0), COLUMN()+(-1), 1))/100, 2)</f>
        <v>4.44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226.5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